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je Dokumenty\A PRZETARGI\23-Wywóz odpadów\SWZ\"/>
    </mc:Choice>
  </mc:AlternateContent>
  <xr:revisionPtr revIDLastSave="0" documentId="8_{EFB6A7BF-5E67-4262-9FA1-2D70451AF128}" xr6:coauthVersionLast="47" xr6:coauthVersionMax="47" xr10:uidLastSave="{00000000-0000-0000-0000-000000000000}"/>
  <bookViews>
    <workbookView xWindow="-120" yWindow="-120" windowWidth="29040" windowHeight="15840" xr2:uid="{E73AF237-2A71-4034-B7A0-08A6FC13BC05}"/>
  </bookViews>
  <sheets>
    <sheet name="Wywóz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H6" i="2" s="1"/>
  <c r="J6" i="2" s="1"/>
  <c r="I6" i="2" s="1"/>
  <c r="F7" i="2"/>
  <c r="H7" i="2" s="1"/>
  <c r="J7" i="2" s="1"/>
  <c r="I7" i="2" s="1"/>
  <c r="F8" i="2"/>
  <c r="H8" i="2" s="1"/>
  <c r="J8" i="2" s="1"/>
  <c r="I8" i="2" s="1"/>
  <c r="F9" i="2"/>
  <c r="H9" i="2" s="1"/>
  <c r="J9" i="2" s="1"/>
  <c r="I9" i="2" s="1"/>
  <c r="F10" i="2"/>
  <c r="H10" i="2" s="1"/>
  <c r="J10" i="2" s="1"/>
  <c r="I10" i="2" s="1"/>
  <c r="F4" i="2"/>
  <c r="H4" i="2" s="1"/>
  <c r="J4" i="2" l="1"/>
  <c r="I4" i="2" s="1"/>
  <c r="F11" i="2"/>
  <c r="H5" i="2"/>
  <c r="J5" i="2" l="1"/>
  <c r="H11" i="2"/>
  <c r="I5" i="2" l="1"/>
  <c r="I11" i="2" s="1"/>
  <c r="J11" i="2"/>
</calcChain>
</file>

<file path=xl/sharedStrings.xml><?xml version="1.0" encoding="utf-8"?>
<sst xmlns="http://schemas.openxmlformats.org/spreadsheetml/2006/main" count="38" uniqueCount="32">
  <si>
    <t>Odpady medyczne i niebezpieczne (CPV 90524000-6)</t>
  </si>
  <si>
    <t>Lp.</t>
  </si>
  <si>
    <t xml:space="preserve"> Nazwa odpadu , kod</t>
  </si>
  <si>
    <t xml:space="preserve">  J.m.</t>
  </si>
  <si>
    <t>1.</t>
  </si>
  <si>
    <t>kg</t>
  </si>
  <si>
    <t>2.</t>
  </si>
  <si>
    <t>Części ciała i organy oraz pojemniki na krew i konserwanty służące do jej przechowywania /z wyłączeniem kodu 18 01 03</t>
  </si>
  <si>
    <t>3.</t>
  </si>
  <si>
    <t>4.</t>
  </si>
  <si>
    <t>5.</t>
  </si>
  <si>
    <t>6.</t>
  </si>
  <si>
    <t>7.</t>
  </si>
  <si>
    <t>WYMAGANIA:</t>
  </si>
  <si>
    <t>Cena jedn. 
netto</t>
  </si>
  <si>
    <t>Wartość
Vat</t>
  </si>
  <si>
    <t>Narzędzia chirurgiczne i zabiegowe oraz ich resztki
Kod:18 01 01</t>
  </si>
  <si>
    <t>Inne odpady, które zawierają żywe drobnoustroje chorobotwórcze lub toksyny oraz inne formy zdolne do przeniesienia materiału genetycznego, o których wiadomo lub co do których istnieją wiarygodne podstawy do sądzenia, że wywołują choroby u ludzi i zwierząt
Kod:18 01 03</t>
  </si>
  <si>
    <t xml:space="preserve"> RAZEM :</t>
  </si>
  <si>
    <t>(podpis Wykonawcy)</t>
  </si>
  <si>
    <t>Inne odpady niż wymienione w 18 01 03 Kod:18 01 04</t>
  </si>
  <si>
    <t xml:space="preserve">Chemikalia , w tym odczynniki chemiczne, zawierające substancje niebezpieczne Kod:18 01 06 </t>
  </si>
  <si>
    <t>Leki cytostatyczne i cytotoksyczne Kod: 18 01 08</t>
  </si>
  <si>
    <t>Leki np. odrzucone partie towaru, wadliwe, przeterminowane, zanieczyszczone leki i prekursory grupy I-R. Kod: 18 01 09</t>
  </si>
  <si>
    <t>Ilość</t>
  </si>
  <si>
    <t>Cena jedn. 
brutto</t>
  </si>
  <si>
    <t>VAT</t>
  </si>
  <si>
    <t xml:space="preserve">Wartość netto </t>
  </si>
  <si>
    <t xml:space="preserve">Wartość brutto </t>
  </si>
  <si>
    <r>
      <t xml:space="preserve">ODBIÓR ODPADÓW MEDYCZNYCH I NIEBEZPIECZNYCH 5 X  W TYGODNIU: PONIEDZIAŁEK, WTOREK, ŚRODA, CZWARTEK, PIĄTEK
</t>
    </r>
    <r>
      <rPr>
        <b/>
        <sz val="10"/>
        <color theme="1"/>
        <rFont val="Arial"/>
        <family val="2"/>
        <charset val="238"/>
      </rPr>
      <t>DO GODZINY 08:00</t>
    </r>
  </si>
  <si>
    <t>FORMULARZ CENOWY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</si>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</sst>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6D0C-9244-4E12-AF37-C4D1A2D8474B}">
  <dimension ref="A1:J21"/>
  <sheetViews>
    <sheetView tabSelected="1" zoomScaleNormal="100" workbookViewId="0">
      <selection activeCell="G6" sqref="G6"/>
    </sheetView>
  </sheetViews>
  <sheetFormatPr defaultRowHeight="12.75" x14ac:dyDescent="0.2"/>
  <cols>
    <col min="1" max="1" width="3.42578125" style="7" customWidth="1"/>
    <col min="2" max="2" width="52" style="7" customWidth="1"/>
    <col min="3" max="3" width="6.140625" style="7" customWidth="1"/>
    <col min="4" max="4" width="7.85546875" style="7" customWidth="1"/>
    <col min="5" max="5" width="10.140625" style="7" customWidth="1"/>
    <col min="6" max="6" width="13" style="7" customWidth="1"/>
    <col min="7" max="7" width="4.7109375" style="7" customWidth="1"/>
    <col min="8" max="8" width="9" style="7" customWidth="1"/>
    <col min="9" max="9" width="11.140625" style="7" customWidth="1"/>
    <col min="10" max="10" width="13.140625" style="7" customWidth="1"/>
    <col min="11" max="16384" width="9.140625" style="7"/>
  </cols>
  <sheetData>
    <row r="1" spans="1:10" ht="16.5" customHeight="1" x14ac:dyDescent="0.2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0" t="s">
        <v>31</v>
      </c>
    </row>
    <row r="2" spans="1:10" ht="17.25" customHeight="1" x14ac:dyDescent="0.2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5.5" x14ac:dyDescent="0.2">
      <c r="A3" s="2" t="s">
        <v>1</v>
      </c>
      <c r="B3" s="2" t="s">
        <v>2</v>
      </c>
      <c r="C3" s="2" t="s">
        <v>3</v>
      </c>
      <c r="D3" s="2" t="s">
        <v>24</v>
      </c>
      <c r="E3" s="2" t="s">
        <v>14</v>
      </c>
      <c r="F3" s="2" t="s">
        <v>27</v>
      </c>
      <c r="G3" s="2" t="s">
        <v>26</v>
      </c>
      <c r="H3" s="2" t="s">
        <v>15</v>
      </c>
      <c r="I3" s="2" t="s">
        <v>25</v>
      </c>
      <c r="J3" s="2" t="s">
        <v>28</v>
      </c>
    </row>
    <row r="4" spans="1:10" ht="25.5" x14ac:dyDescent="0.2">
      <c r="A4" s="2" t="s">
        <v>4</v>
      </c>
      <c r="B4" s="3" t="s">
        <v>16</v>
      </c>
      <c r="C4" s="2" t="s">
        <v>5</v>
      </c>
      <c r="D4" s="4">
        <v>300</v>
      </c>
      <c r="E4" s="11"/>
      <c r="F4" s="5">
        <f>D4*E4</f>
        <v>0</v>
      </c>
      <c r="G4" s="12"/>
      <c r="H4" s="5">
        <f>F4*G4</f>
        <v>0</v>
      </c>
      <c r="I4" s="5">
        <f>J4/D4</f>
        <v>0</v>
      </c>
      <c r="J4" s="5">
        <f>F4+H4</f>
        <v>0</v>
      </c>
    </row>
    <row r="5" spans="1:10" ht="38.25" x14ac:dyDescent="0.2">
      <c r="A5" s="2" t="s">
        <v>6</v>
      </c>
      <c r="B5" s="3" t="s">
        <v>7</v>
      </c>
      <c r="C5" s="2" t="s">
        <v>5</v>
      </c>
      <c r="D5" s="4">
        <v>80</v>
      </c>
      <c r="E5" s="11"/>
      <c r="F5" s="5">
        <f t="shared" ref="F5:F10" si="0">D5*E5</f>
        <v>0</v>
      </c>
      <c r="G5" s="12"/>
      <c r="H5" s="5">
        <f t="shared" ref="H5:H10" si="1">F5*G5</f>
        <v>0</v>
      </c>
      <c r="I5" s="5">
        <f t="shared" ref="I5:I10" si="2">J5/D5</f>
        <v>0</v>
      </c>
      <c r="J5" s="5">
        <f t="shared" ref="J5:J10" si="3">F5+H5</f>
        <v>0</v>
      </c>
    </row>
    <row r="6" spans="1:10" ht="76.5" x14ac:dyDescent="0.2">
      <c r="A6" s="2" t="s">
        <v>8</v>
      </c>
      <c r="B6" s="3" t="s">
        <v>17</v>
      </c>
      <c r="C6" s="2" t="s">
        <v>5</v>
      </c>
      <c r="D6" s="4">
        <v>68000</v>
      </c>
      <c r="E6" s="11"/>
      <c r="F6" s="5">
        <f t="shared" si="0"/>
        <v>0</v>
      </c>
      <c r="G6" s="12"/>
      <c r="H6" s="5">
        <f t="shared" si="1"/>
        <v>0</v>
      </c>
      <c r="I6" s="5">
        <f t="shared" si="2"/>
        <v>0</v>
      </c>
      <c r="J6" s="5">
        <f t="shared" si="3"/>
        <v>0</v>
      </c>
    </row>
    <row r="7" spans="1:10" x14ac:dyDescent="0.2">
      <c r="A7" s="2" t="s">
        <v>9</v>
      </c>
      <c r="B7" s="3" t="s">
        <v>20</v>
      </c>
      <c r="C7" s="2" t="s">
        <v>5</v>
      </c>
      <c r="D7" s="4">
        <v>100</v>
      </c>
      <c r="E7" s="11"/>
      <c r="F7" s="5">
        <f t="shared" si="0"/>
        <v>0</v>
      </c>
      <c r="G7" s="12"/>
      <c r="H7" s="5">
        <f t="shared" si="1"/>
        <v>0</v>
      </c>
      <c r="I7" s="5">
        <f t="shared" si="2"/>
        <v>0</v>
      </c>
      <c r="J7" s="5">
        <f t="shared" si="3"/>
        <v>0</v>
      </c>
    </row>
    <row r="8" spans="1:10" ht="25.5" x14ac:dyDescent="0.2">
      <c r="A8" s="2" t="s">
        <v>10</v>
      </c>
      <c r="B8" s="3" t="s">
        <v>21</v>
      </c>
      <c r="C8" s="2" t="s">
        <v>5</v>
      </c>
      <c r="D8" s="4">
        <v>50</v>
      </c>
      <c r="E8" s="11"/>
      <c r="F8" s="5">
        <f t="shared" si="0"/>
        <v>0</v>
      </c>
      <c r="G8" s="12"/>
      <c r="H8" s="5">
        <f t="shared" si="1"/>
        <v>0</v>
      </c>
      <c r="I8" s="5">
        <f t="shared" si="2"/>
        <v>0</v>
      </c>
      <c r="J8" s="5">
        <f t="shared" si="3"/>
        <v>0</v>
      </c>
    </row>
    <row r="9" spans="1:10" x14ac:dyDescent="0.2">
      <c r="A9" s="2" t="s">
        <v>11</v>
      </c>
      <c r="B9" s="3" t="s">
        <v>22</v>
      </c>
      <c r="C9" s="2" t="s">
        <v>5</v>
      </c>
      <c r="D9" s="4">
        <v>50</v>
      </c>
      <c r="E9" s="11"/>
      <c r="F9" s="5">
        <f t="shared" si="0"/>
        <v>0</v>
      </c>
      <c r="G9" s="12"/>
      <c r="H9" s="5">
        <f t="shared" si="1"/>
        <v>0</v>
      </c>
      <c r="I9" s="5">
        <f t="shared" si="2"/>
        <v>0</v>
      </c>
      <c r="J9" s="5">
        <f t="shared" si="3"/>
        <v>0</v>
      </c>
    </row>
    <row r="10" spans="1:10" ht="38.25" x14ac:dyDescent="0.2">
      <c r="A10" s="2" t="s">
        <v>12</v>
      </c>
      <c r="B10" s="3" t="s">
        <v>23</v>
      </c>
      <c r="C10" s="2" t="s">
        <v>5</v>
      </c>
      <c r="D10" s="4">
        <v>50</v>
      </c>
      <c r="E10" s="11"/>
      <c r="F10" s="5">
        <f t="shared" si="0"/>
        <v>0</v>
      </c>
      <c r="G10" s="12"/>
      <c r="H10" s="5">
        <f t="shared" si="1"/>
        <v>0</v>
      </c>
      <c r="I10" s="5">
        <f t="shared" si="2"/>
        <v>0</v>
      </c>
      <c r="J10" s="5">
        <f t="shared" si="3"/>
        <v>0</v>
      </c>
    </row>
    <row r="11" spans="1:10" ht="28.5" customHeight="1" x14ac:dyDescent="0.2">
      <c r="A11" s="15" t="s">
        <v>18</v>
      </c>
      <c r="B11" s="15"/>
      <c r="C11" s="15"/>
      <c r="D11" s="15"/>
      <c r="E11" s="15"/>
      <c r="F11" s="5">
        <f>SUM(F4:F10)</f>
        <v>0</v>
      </c>
      <c r="G11" s="5"/>
      <c r="H11" s="5">
        <f>SUM(H4:H10)</f>
        <v>0</v>
      </c>
      <c r="I11" s="5">
        <f t="shared" ref="I11:J11" si="4">SUM(I4:I10)</f>
        <v>0</v>
      </c>
      <c r="J11" s="5">
        <f t="shared" si="4"/>
        <v>0</v>
      </c>
    </row>
    <row r="12" spans="1:10" x14ac:dyDescent="0.2">
      <c r="A12" s="17" t="s">
        <v>13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43.5" customHeight="1" x14ac:dyDescent="0.2">
      <c r="A13" s="16" t="s">
        <v>29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">
      <c r="A14" s="1"/>
    </row>
    <row r="15" spans="1:10" x14ac:dyDescent="0.2">
      <c r="A15" s="1"/>
    </row>
    <row r="16" spans="1:10" x14ac:dyDescent="0.2">
      <c r="A16" s="1"/>
    </row>
    <row r="17" spans="1:10" x14ac:dyDescent="0.2">
      <c r="A17" s="1"/>
    </row>
    <row r="18" spans="1:10" x14ac:dyDescent="0.2">
      <c r="A18" s="1"/>
    </row>
    <row r="19" spans="1:10" x14ac:dyDescent="0.2">
      <c r="A19" s="1"/>
    </row>
    <row r="20" spans="1:10" x14ac:dyDescent="0.2">
      <c r="A20" s="6"/>
      <c r="B20" s="8"/>
      <c r="C20" s="8"/>
      <c r="D20" s="8"/>
      <c r="E20" s="8"/>
      <c r="F20" s="8"/>
      <c r="G20" s="8"/>
      <c r="H20" s="9"/>
      <c r="I20" s="9"/>
      <c r="J20" s="9"/>
    </row>
    <row r="21" spans="1:10" x14ac:dyDescent="0.2">
      <c r="A21" s="6"/>
      <c r="B21" s="8"/>
      <c r="C21" s="8"/>
      <c r="D21" s="8"/>
      <c r="E21" s="8"/>
      <c r="F21" s="8"/>
      <c r="G21" s="8"/>
      <c r="H21" s="8"/>
      <c r="I21" s="8" t="s">
        <v>19</v>
      </c>
      <c r="J21" s="8"/>
    </row>
  </sheetData>
  <mergeCells count="5">
    <mergeCell ref="A2:J2"/>
    <mergeCell ref="A11:E11"/>
    <mergeCell ref="A13:J13"/>
    <mergeCell ref="A12:J12"/>
    <mergeCell ref="A1:I1"/>
  </mergeCells>
  <pageMargins left="0.45833333333333331" right="0.48958333333333331" top="0.26041666666666669" bottom="0.3541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Wywóz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 Rucińska</cp:lastModifiedBy>
  <cp:lastPrinted>2019-10-09T11:11:50Z</cp:lastPrinted>
  <dcterms:created xsi:type="dcterms:W3CDTF">2019-09-23T07:19:50Z</dcterms:created>
  <dcterms:modified xsi:type="dcterms:W3CDTF">2021-10-12T05:23:38Z</dcterms:modified>
</cp:coreProperties>
</file>