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910" tabRatio="596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 " sheetId="14" r:id="rId14"/>
    <sheet name="pakiet15" sheetId="15" r:id="rId15"/>
    <sheet name="pakiet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22" sheetId="22" r:id="rId22"/>
    <sheet name="pakiet23" sheetId="23" r:id="rId23"/>
    <sheet name="pakiet 24 " sheetId="24" r:id="rId24"/>
    <sheet name="pakiet 25" sheetId="25" r:id="rId25"/>
    <sheet name="pakiet 26" sheetId="26" r:id="rId26"/>
    <sheet name="pakiet 27 " sheetId="27" r:id="rId27"/>
    <sheet name="pakiet 28 " sheetId="28" r:id="rId28"/>
    <sheet name="pakiet 29" sheetId="29" r:id="rId29"/>
    <sheet name="pakiet 30" sheetId="30" r:id="rId30"/>
    <sheet name="pakiet31" sheetId="31" r:id="rId31"/>
    <sheet name="pakiet 32" sheetId="32" r:id="rId32"/>
  </sheets>
  <definedNames>
    <definedName name="_xlnm.Print_Area" localSheetId="17">'pakiet 18'!$A$1:$K$10</definedName>
    <definedName name="_xlnm.Print_Area" localSheetId="19">'pakiet 20'!$A$4:$K$23</definedName>
    <definedName name="_xlnm.Print_Area" localSheetId="20">'pakiet 21'!$A$2:$L$9</definedName>
    <definedName name="_xlnm.Print_Area" localSheetId="24">'pakiet 25'!$A$1:$L$23</definedName>
    <definedName name="_xlnm.Print_Area" localSheetId="22">'pakiet23'!$A$1:$L$20</definedName>
    <definedName name="_xlnm.Print_Area" localSheetId="2">'pakiet3'!$A$1:$L$34</definedName>
    <definedName name="_xlnm.Print_Area" localSheetId="6">'pakiet7'!$A$1:$L$35</definedName>
  </definedNames>
  <calcPr fullCalcOnLoad="1"/>
</workbook>
</file>

<file path=xl/comments19.xml><?xml version="1.0" encoding="utf-8"?>
<comments xmlns="http://schemas.openxmlformats.org/spreadsheetml/2006/main">
  <authors>
    <author>Autor</author>
  </authors>
  <commentList>
    <comment ref="A11" authorId="0">
      <text>
        <r>
          <rPr>
            <b/>
            <sz val="8"/>
            <rFont val="Tahoma"/>
            <family val="0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<sst xmlns="http://schemas.openxmlformats.org/spreadsheetml/2006/main" count="1844" uniqueCount="689">
  <si>
    <t>poz. 1,3</t>
  </si>
  <si>
    <t>kaniula do wkłuć dożylnych  -24G</t>
  </si>
  <si>
    <t>kaniula do wkłuć dożylnych  -22G</t>
  </si>
  <si>
    <t>kaniula do wkłuć dożylnych  -  20G</t>
  </si>
  <si>
    <t>Poz. 1,2,3 - Kaniule  do wkłuć dożylnych</t>
  </si>
  <si>
    <t> pozwala płynom przepływać przez linię infuzyjną tylko w jednym kierunku</t>
  </si>
  <si>
    <r>
      <t>wzierniki-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S </t>
    </r>
    <r>
      <rPr>
        <sz val="10"/>
        <rFont val="Arial CE"/>
        <family val="0"/>
      </rPr>
      <t xml:space="preserve">  wymiary: dł.10,5cm,szr. 2cm</t>
    </r>
  </si>
  <si>
    <r>
      <t xml:space="preserve">wzierniki- M </t>
    </r>
    <r>
      <rPr>
        <sz val="10"/>
        <rFont val="Arial CE"/>
        <family val="0"/>
      </rPr>
      <t>wymiary: dł.10,5cm,szr. 2,6cm</t>
    </r>
  </si>
  <si>
    <r>
      <t xml:space="preserve">wzierniki- L </t>
    </r>
    <r>
      <rPr>
        <sz val="10"/>
        <rFont val="Arial CE"/>
        <family val="0"/>
      </rPr>
      <t>wymiary: dł.10,5cm,szr. 3cm</t>
    </r>
  </si>
  <si>
    <t> stabilny zamek</t>
  </si>
  <si>
    <t xml:space="preserve">Poz.nr 1 i  2 </t>
  </si>
  <si>
    <t> gładkie,specjalnie wyprofilowane krawędzie</t>
  </si>
  <si>
    <t>I wziernikiginekologiczne typu CUSO poz. 1-4</t>
  </si>
  <si>
    <t>Pinceta anatomiczna</t>
  </si>
  <si>
    <t>II  Narzędzia jednorazowego użytku - sterylne</t>
  </si>
  <si>
    <t>Kleszczyki opatrunkowe okienkowe dł. 240mm</t>
  </si>
  <si>
    <t>II Narzędzia jednorazowego użytku - sterylne poz.5-6</t>
  </si>
  <si>
    <t>poz.5:</t>
  </si>
  <si>
    <t>  pewny i stabilny uchwyt</t>
  </si>
  <si>
    <t> mechanizm bezpiecznej blokady</t>
  </si>
  <si>
    <t>poz.6:</t>
  </si>
  <si>
    <t> system bezpiecznej blokady</t>
  </si>
  <si>
    <t>III Szczoteczki cytologiczne jednorazowe, sterylne</t>
  </si>
  <si>
    <t xml:space="preserve">Szczoteczka typ-3 super soft </t>
  </si>
  <si>
    <t>delikatne,puchowate końcówki</t>
  </si>
  <si>
    <t> zminimalizowane podrażnienia i krwawienia</t>
  </si>
  <si>
    <t>poz. 7:</t>
  </si>
  <si>
    <t>poz. 8:</t>
  </si>
  <si>
    <t> blokada położenia nastepuje poprzez przekręcenie rękojeści u dołu</t>
  </si>
  <si>
    <t xml:space="preserve">Szczoteczka typ-4 super soft </t>
  </si>
  <si>
    <t>IV Różne:</t>
  </si>
  <si>
    <t>Pałeczki drewniane z wacikiem -sterylne dł. 20cm</t>
  </si>
  <si>
    <t>I Wzierniki ginekologiczne typu CUSCO  - sterylne</t>
  </si>
  <si>
    <t> konstrukcja igły pozwala na uniknięcie ubytku materiału korka a tym samym zabezpiecza przed zanieczyszczeniem pobieranego leku gumowymi skrawkami</t>
  </si>
  <si>
    <t>19.</t>
  </si>
  <si>
    <t>20.</t>
  </si>
  <si>
    <t>21.</t>
  </si>
  <si>
    <t>22.</t>
  </si>
  <si>
    <t>23.</t>
  </si>
  <si>
    <t>24.</t>
  </si>
  <si>
    <t>25.</t>
  </si>
  <si>
    <t>26.</t>
  </si>
  <si>
    <t>Zgłębnik do długotrwałego karmienia nr 10 - ( okres utrzymania 6 tygodni) sterylne</t>
  </si>
  <si>
    <t>27.</t>
  </si>
  <si>
    <t>28.</t>
  </si>
  <si>
    <t>33141240-4</t>
  </si>
  <si>
    <t>WYMOGI:</t>
  </si>
  <si>
    <t>Poz. 1,2,3,4,5,6</t>
  </si>
  <si>
    <t> z jednym otworem centralnym i dwoma otworami bocznymi naprzeciwległymi</t>
  </si>
  <si>
    <t> powierzchnia cewnika zmatowiona</t>
  </si>
  <si>
    <t> wykonana z PCV o jakości medycznej</t>
  </si>
  <si>
    <t> kolor konektora oznaczający kod średnicy</t>
  </si>
  <si>
    <t> wykonany z lateksu pokrytego warstwą silikonu</t>
  </si>
  <si>
    <t> pakowany podwójnie w opakowanie folia - folia</t>
  </si>
  <si>
    <t> bez zawartości ftalanów</t>
  </si>
  <si>
    <t xml:space="preserve"> wyprostowany cewnik umieszczony w opakowaniu jednostkowym </t>
  </si>
  <si>
    <t> kolor konektora oznaczająca kod średnicy</t>
  </si>
  <si>
    <t>Poz. 24,25,26,27 – Zgłębniki do długotrwałego karmienia nr 6,8,10,12</t>
  </si>
  <si>
    <t> wykonany z miękkiego tworzywa dopasowującego się do kształtu przewodu pokarmowego, nie zawierające ftalanów</t>
  </si>
  <si>
    <t> nie twardnieje przy dłuższym stosowaniu</t>
  </si>
  <si>
    <t> podziałka centymetrowa</t>
  </si>
  <si>
    <t xml:space="preserve"> prowadnica ułatwiająca zakładanie </t>
  </si>
  <si>
    <t> linia kontrastująca w promieniach RTG</t>
  </si>
  <si>
    <t>Obwody oddechowe MRI 3m</t>
  </si>
  <si>
    <t>cema jedn. netto</t>
  </si>
  <si>
    <t>33194000-6</t>
  </si>
  <si>
    <t>Przyrząd do przetaczań IS</t>
  </si>
  <si>
    <t>Przyrząd do przetaczań TS</t>
  </si>
  <si>
    <t>Przyrząd do szybkiego przetaczania krwi i składników krwi</t>
  </si>
  <si>
    <t>Przedłużacz do pompy strzykawkowej biały - 1,5 m dł.</t>
  </si>
  <si>
    <t>1. PRZYRZĄD DO PRZETACZAŃ PŁYNÓW IS;</t>
  </si>
  <si>
    <t> pakowany w rękaw foliowo - papierowy</t>
  </si>
  <si>
    <t xml:space="preserve">  sterylny </t>
  </si>
  <si>
    <t> gwarantujący szczelność połączeń</t>
  </si>
  <si>
    <t>33171000-9</t>
  </si>
  <si>
    <t>nr 3,0</t>
  </si>
  <si>
    <t>szt</t>
  </si>
  <si>
    <t>nr 3,5</t>
  </si>
  <si>
    <t>nr 4,0</t>
  </si>
  <si>
    <t>nr 4,5</t>
  </si>
  <si>
    <t>nr 5,0</t>
  </si>
  <si>
    <t>nr 5,5</t>
  </si>
  <si>
    <t>nr 6,0</t>
  </si>
  <si>
    <t xml:space="preserve">WYMOGI:  </t>
  </si>
  <si>
    <t>jednorazowa maska krtaniowa, numer</t>
  </si>
  <si>
    <t>jedn miary</t>
  </si>
  <si>
    <t>nr 1,5</t>
  </si>
  <si>
    <t>nr 2,0</t>
  </si>
  <si>
    <t>nr 2,5</t>
  </si>
  <si>
    <t xml:space="preserve"> wykonana z termoplastycznego, przezroczystego PCV </t>
  </si>
  <si>
    <t> z mankietem o potwierdzonej badaniami klinicznymi obniżonej przenikalności dla podtlenku azotu</t>
  </si>
  <si>
    <t> z przewodem łączącym balonik kontrolny wtopionym w korpus rurki</t>
  </si>
  <si>
    <t>33100000-1</t>
  </si>
  <si>
    <t>Pediatryczne</t>
  </si>
  <si>
    <t>Dorośli</t>
  </si>
  <si>
    <t>II Filtr mechaniczny BVF z wymiennikiem ciepła i wilgoci do układu oddechowego - sterylne</t>
  </si>
  <si>
    <t xml:space="preserve"> I Filtr mechaniczny  BVF do układu oddechowego bez wymiennika ciepła i   wilgoci z portem do kapnografii – sterylne</t>
  </si>
  <si>
    <t> oddechowe, p/ bakteryjne, p/ wirusowe,</t>
  </si>
  <si>
    <t>26 GA - 0,6./19 mm, przepływ  13ml/min</t>
  </si>
  <si>
    <t>oznakowne na opakowaniu jednostkowym</t>
  </si>
  <si>
    <t>numer rurki ustno-gardłowej na kołnierzu rurki</t>
  </si>
  <si>
    <t> kompatybilne z układem oddechowym ( respiratora, aparatu do znieczuleń , układem Kühna , aparatem Ambu)</t>
  </si>
  <si>
    <t> nieprzepuszczalne dla cieczy,</t>
  </si>
  <si>
    <t>18 GA - 1,3 / 32</t>
  </si>
  <si>
    <t> niskie opory przepływu gazów,( 0,7 cm wody dla przepływu 30 l./min- dorośli , 1,2 cm wody dla przepływu 30 l./min.- pediatryczne)</t>
  </si>
  <si>
    <t>11,12,13,14</t>
  </si>
  <si>
    <t xml:space="preserve">Poz.10 </t>
  </si>
  <si>
    <t> skuteczność filtracji bakterii i wirusów ; 99,9999 % - dorośli, 99,999 % - pediatryczne ( udokumentowane),</t>
  </si>
  <si>
    <t> port do kapnografii</t>
  </si>
  <si>
    <t> mała przestrzeń martwa ( max. 62ml, - dorośli, max. 43 ml. – pediatryczne)</t>
  </si>
  <si>
    <t> lekki</t>
  </si>
  <si>
    <t xml:space="preserve">II Filtr mechaniczny BVF  z wymiennikiem ciepła  i wilgotności do układu oddechowego – sterylne  </t>
  </si>
  <si>
    <t>Pisaki sterylne do zaznaczania w polu operacyjnym oraz na odkażonej (umytej do zabiegu operacyjnego) skórze ,z miarką od 0 do 10 cm</t>
  </si>
  <si>
    <t>Pakiet nr 19 -Wzierniki ginekologiczne jedn. użytku sterylne i inne …..</t>
  </si>
  <si>
    <t> filtry p/ bakteryjne i p/ wirusowe z osobną warstwą wymiennika ciepła i wilgoci, sterylne,</t>
  </si>
  <si>
    <t> skuteczność filtracji bakterii i wirusów 99,9999 % ( udokumentowane)</t>
  </si>
  <si>
    <t> wysoka skuteczność nawilżenia ( min. 34 mg wody/1Lt. , przy VT 250-500 ml – dorośli, min. 32 mg wody/1Lt., przy VT 250 ml - pediatryczne</t>
  </si>
  <si>
    <t> do stosowania przez 24h (lub więcej)</t>
  </si>
  <si>
    <t>cena jedn. netto</t>
  </si>
  <si>
    <t>I Rurki intubacyjne bez mankietu uszczelniającego ( z łącznikiem)</t>
  </si>
  <si>
    <t>nr 6,5</t>
  </si>
  <si>
    <t>nr 7,0</t>
  </si>
  <si>
    <t>II Rurki intubacyjne z mankietem uszczelniającym ( z łącznikiem)</t>
  </si>
  <si>
    <t>nr 7,5</t>
  </si>
  <si>
    <t>nr 8,0</t>
  </si>
  <si>
    <t>nr 8,5</t>
  </si>
  <si>
    <t>WYMOGI :</t>
  </si>
  <si>
    <t xml:space="preserve"> I  Rurki intubacyjne bez mankietu uszczelniającego ( z łącznikiem )</t>
  </si>
  <si>
    <t> ustno- nosowa</t>
  </si>
  <si>
    <t>Multifiltrate- KIT 6 MPS 2</t>
  </si>
  <si>
    <t>łącznik do terapii dyfuzyjnej- multifiltr</t>
  </si>
  <si>
    <t>Multifiltrate- KIT 3 CWHD 600</t>
  </si>
  <si>
    <t>Worek na filtrat (do dializ)</t>
  </si>
  <si>
    <t> o zwiększonych właściwościach termoplastycznych i poślizgowych, nie ulegająca  załamaniom</t>
  </si>
  <si>
    <t>  koniec rurki gładki precyzyjnie zaokrąglony, wygładzone brzegi końcówki rurki minimalizujące ryzyko urazu w czasie intubacji</t>
  </si>
  <si>
    <t xml:space="preserve"> łącznik ( 15 mm) umożliwiający połączenie ze sprzętem anestezjologicznym </t>
  </si>
  <si>
    <t> linia radiacyjna na całej długości rurki</t>
  </si>
  <si>
    <t> centymetrowe oznaczenie głębokości intubacji na korpusie rurki</t>
  </si>
  <si>
    <t>Zestaw do konikotomii sterylny</t>
  </si>
  <si>
    <t> końcówka kompatybilna ze strzykawką jednorazowego użytku ( 2ml,5ml,10ml,20ml)</t>
  </si>
  <si>
    <t> nasadka igły idealnie dopasowana do końcówek Luer oraz Luer-Lock</t>
  </si>
  <si>
    <t>opak/ 100szt.</t>
  </si>
  <si>
    <t xml:space="preserve">                                                                                  FORMULARZ   CENOWY                                                                     Zał. nr 2</t>
  </si>
  <si>
    <t>  z drenem zakończonym podwójnym rozgałęzieniem</t>
  </si>
  <si>
    <t> jedno  z rozgałęzień  zakończone niemechanicznym , przeźroczystym zaworem dostępu  naczyniowego z silikonową jednoelementową podzielną membraną</t>
  </si>
  <si>
    <t> oznaczenie kolorystyczne rozmiaru na skrzydełkach zintegrowanych z kaniulą</t>
  </si>
  <si>
    <t xml:space="preserve"> bez portu górnego </t>
  </si>
  <si>
    <t>mechaniczny jednokierunkowy zawór Luer Lock</t>
  </si>
  <si>
    <t>Poz. 4 -mechaniczny jednokierunkowy zawór Luer Lock</t>
  </si>
  <si>
    <t> pakowany pojedyńczo</t>
  </si>
  <si>
    <t> wewnętrzna membrabna silikonowa</t>
  </si>
  <si>
    <t>II  Rurki intubacyjne z mankietem uszczelniającym ( z łącznikiem ) CPV 331</t>
  </si>
  <si>
    <t xml:space="preserve"> sterylna, </t>
  </si>
  <si>
    <t> wykonana z PCV</t>
  </si>
  <si>
    <t>  miękka, gładka, nie ulegająca załamaniom,</t>
  </si>
  <si>
    <t> rurka dopasowująca się do warunków anatomicznych, mięknie w temperaturze ciała,</t>
  </si>
  <si>
    <t> koniec rurki gładki precyzyjnie zaokrąglony, wygładzone brzegi końcówki rurki minimalizujące ryzyko urazu w czasie intubacji</t>
  </si>
  <si>
    <t xml:space="preserve"> mankiet niskociśnieniowy, wysokoobjętościowy ,ściśle przylegający do korpusu rurki </t>
  </si>
  <si>
    <t> balonik kontrolny z samouszczelniającym wentylem w kształcie stożka</t>
  </si>
  <si>
    <t xml:space="preserve">  łącznik ( 15 mm) umożliwiający połączenie ze sprzętem anestezjologicznym </t>
  </si>
  <si>
    <t> otwór Murphyego</t>
  </si>
  <si>
    <r>
      <t>linia infuzyjna z filtrem 15</t>
    </r>
    <r>
      <rPr>
        <sz val="10"/>
        <rFont val="Arial"/>
        <family val="0"/>
      </rPr>
      <t>µ</t>
    </r>
    <r>
      <rPr>
        <sz val="10"/>
        <rFont val="Arial CE"/>
        <family val="0"/>
      </rPr>
      <t>m w komorze kroplowej,zastawka zabezpieczająca przed syfonowaniem.(220cm)</t>
    </r>
  </si>
  <si>
    <t>linia do infuzji krwi z 1 górnym rozgałęziaczem typu Y,komorą kroplową w linii z filtrem 200µm i zastawką zwrotną typu luer (285cm) Odpowiednia do wlewów grawitacyjnych</t>
  </si>
  <si>
    <t>Pakiet nr 17- Dreny do pomy obętościowej ALARIS   CPV 33171000-9</t>
  </si>
  <si>
    <t>III   Rurki intubacyjne zbrojone z mankietem niskociśnieniowym ( z łącznikiem )</t>
  </si>
  <si>
    <t> jednorazowa</t>
  </si>
  <si>
    <t xml:space="preserve"> rurka intubacyjna zbrojona, ustno- nosowa z mankietem niskociśnieniowym  </t>
  </si>
  <si>
    <t> dwa znaczniki głębokości w kształcie pierścienia nad mankietem</t>
  </si>
  <si>
    <t xml:space="preserve"> czytelne oznaczenie rurki, </t>
  </si>
  <si>
    <t> oznaczenie średnicy  rurki i mankietu na baloniku kontrolnym</t>
  </si>
  <si>
    <t>nazwa</t>
  </si>
  <si>
    <t>ostrza do skalpela    nr 11- sterylne</t>
  </si>
  <si>
    <t xml:space="preserve">   opak.  /100szt/</t>
  </si>
  <si>
    <t>ostrza do skalpela    nr 15- sterylne</t>
  </si>
  <si>
    <t>ostrza do skalpela    nr 23- sterylne</t>
  </si>
  <si>
    <t>rozmiar drenu</t>
  </si>
  <si>
    <t>33141640-8</t>
  </si>
  <si>
    <t>9 x 5,0 x 1500mm</t>
  </si>
  <si>
    <t>10 x 7,0 x 1500mm</t>
  </si>
  <si>
    <t>grubość nici</t>
  </si>
  <si>
    <t>długość nici</t>
  </si>
  <si>
    <t>charakterystyka igły</t>
  </si>
  <si>
    <t>jedn.miary</t>
  </si>
  <si>
    <t>wartość  brutto</t>
  </si>
  <si>
    <t>4/0</t>
  </si>
  <si>
    <t>5/0</t>
  </si>
  <si>
    <t> czas wchłaniania 42 dni</t>
  </si>
  <si>
    <t>3/0</t>
  </si>
  <si>
    <t>75 cm</t>
  </si>
  <si>
    <t>1/2 koła, okrągła  20 mm</t>
  </si>
  <si>
    <t>1/2 koła, okrągła 26 mm</t>
  </si>
  <si>
    <t>1/2 koła, okrągła  17 mm</t>
  </si>
  <si>
    <t>bez igły</t>
  </si>
  <si>
    <t>45 cm</t>
  </si>
  <si>
    <t xml:space="preserve"> sterylne </t>
  </si>
  <si>
    <t>rodzaj sprzętu</t>
  </si>
  <si>
    <t>wartość   brutto</t>
  </si>
  <si>
    <t>wartość   netto</t>
  </si>
  <si>
    <t>33190000-8</t>
  </si>
  <si>
    <t>kanka doodbytnicza - sterylna 16 x 200</t>
  </si>
  <si>
    <t>33157110-9</t>
  </si>
  <si>
    <t>33157200-7</t>
  </si>
  <si>
    <t>wielofunkcyjne akcesoria do infuzji (system bezigłowy)</t>
  </si>
  <si>
    <t>33194100-7</t>
  </si>
  <si>
    <t>Mini-Spike plus</t>
  </si>
  <si>
    <t>igły 0,6 jednorazowe do penów, sterylne</t>
  </si>
  <si>
    <t>igły 0,8 jednorazowe do penów, sterylne</t>
  </si>
  <si>
    <t>igły do nakłuwaczy automatycznych - sterylne</t>
  </si>
  <si>
    <t>zamknięty system do pobierania próbek z drzewa oskrzelowego z cewnikiem nr 8 (z naklejkami i łącznikami do zakorkowania)- sterylne</t>
  </si>
  <si>
    <t>33171100-1</t>
  </si>
  <si>
    <t>33141642-2</t>
  </si>
  <si>
    <t>Wkłucia do dializ- cewnik sylikonowy  nr 8F dł. 12cm</t>
  </si>
  <si>
    <t>Zestaw worka wentylacyjnego Venistar 1,5m</t>
  </si>
  <si>
    <t>Wkłucia do dializ - cewnik sylikonowy nr 11,5F dł. 15cm</t>
  </si>
  <si>
    <t>Pediatryczne - z wymiennikiem ciepła i wilgoci z portem do kaponografii - sterylne</t>
  </si>
  <si>
    <t> higroskopijna membrana celulozowa</t>
  </si>
  <si>
    <t>Dla pacjentów z pojemnością oddechową od 30 ml - bez wymiennika ciepła i wilgoci z portem do kaponografii - sterylne</t>
  </si>
  <si>
    <t>poz. 1 -  Dla pacjentów z pojemnością oddechową od 30 ml bez wymiennika ciepła i   wilgoci z portem do kapnografii – sterylne</t>
  </si>
  <si>
    <t> niskie opory przepływu gazów,( 0,6 cm wody dla przepływu 5 l./min  )</t>
  </si>
  <si>
    <t xml:space="preserve"> mała przestrzeń martwa </t>
  </si>
  <si>
    <t> niskie opory przepływu gazów,( 3cm wody dla przepływu 15 l./min )</t>
  </si>
  <si>
    <t> sterylny</t>
  </si>
  <si>
    <t> pakowny pojedynczo</t>
  </si>
  <si>
    <t>jedn.   miary</t>
  </si>
  <si>
    <t>1/2 koła ,okrągła , 26 mm</t>
  </si>
  <si>
    <t> szew  niewchłanialny, multifilament,plecionka</t>
  </si>
  <si>
    <t xml:space="preserve">Opis dla: </t>
  </si>
  <si>
    <t>Nazwa</t>
  </si>
  <si>
    <r>
      <t xml:space="preserve"> wzierniki - XXS</t>
    </r>
    <r>
      <rPr>
        <sz val="10"/>
        <rFont val="Arial CE"/>
        <family val="0"/>
      </rPr>
      <t xml:space="preserve"> (stosowany w ginekologii dziecięcej i dziewczęcej) wymiary: dł.8,5cm,szr. 1,5cm</t>
    </r>
  </si>
  <si>
    <t> regulacja i blokada nastepuje poprzez przekręcenie umieszczonego w uchwycie trzpienia</t>
  </si>
  <si>
    <t>Pakiet nr 21 - Układ rur  jednorazowych z workiem do aparatu do znieczulenia</t>
  </si>
  <si>
    <t>Przyrząd Flocare do żywienia dojelitowego w wersji do pompy Flocare 800, do opakowań - butek (200ml, 500ml), wolny od DEHP(Flocare P/P)</t>
  </si>
  <si>
    <t xml:space="preserve"> sterylny </t>
  </si>
  <si>
    <t> filtr p/bakteryjny z odpowietrznikiem umożliwiający aseptyczne pobieranie,</t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</si>
  <si>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wykonane z medycznego PCV lub silikonowanego PCV ( półprzezroczysta  mieszania PCV i silikonu o zwiększonym poślizgu dla       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</si>
  <si>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o anatomicznym kształcie rurka zagięta pod kątem 90° 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</si>
  <si>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posiadające łącznik (15mm) umożliwiający połączenie ze sprzętem anestezjologicznym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</si>
  <si>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linia radiacyjna na całej długości rurki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</si>
  <si>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taśma mocująca czas używania rurki 30 dni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</si>
  <si>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jednostkowe opakowanie zawiera wymiar średnicy zewnętrznej, wewnętrznej oraz długość rurki tracheostomijnej</t>
    </r>
  </si>
  <si>
    <r>
      <t>§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posiadające odpowiednią długość – bezpieczną dla dzieci, np.:</t>
    </r>
  </si>
  <si>
    <t> komora kroplowa wyposażona w otwór wentylacyjny i filtr cząstek 15 mikronów</t>
  </si>
  <si>
    <t> możliwość wielokrotnego pobierania,</t>
  </si>
  <si>
    <t> port posiadający końcówkę Luer-Lock</t>
  </si>
  <si>
    <t> jednorazowe</t>
  </si>
  <si>
    <t> pakowane pojedynczo</t>
  </si>
  <si>
    <t> z łącznikiem kątowym - 22M/15F</t>
  </si>
  <si>
    <t xml:space="preserve"> z portem do odsysania wyposażonym w koreczek i gumowe uszczelnienie do bronchoskopii </t>
  </si>
  <si>
    <t> przedłużacz rozciągalny (możliwość regulacji długości)</t>
  </si>
  <si>
    <t> szczelne łączniki i końcówki</t>
  </si>
  <si>
    <t> łącznik prosty 15M</t>
  </si>
  <si>
    <t xml:space="preserve"> dren miękki z trokarem typu trójgraniec </t>
  </si>
  <si>
    <t>Opis dla poz.1 - 3:</t>
  </si>
  <si>
    <t>Pakiet nr 18 - Zestawy do wkłuć centralnych CPV- 33141220-8</t>
  </si>
  <si>
    <t>Zestaw do kaniulacji żył centralnych metodą Seldingera, dwuświatłowy rozmiar 5 F(18G,20G) ,długość cewnika 12,5-15 cm w skład którego wchodzi: cewnik poliuretanowy dwuświatłowy, nietrombogenny, apirogenny, zakończony atraumatycznie (stożkowato),kontrastujący w promieniach rtg, z oznakowaniem informującym o głębokości wprowadzenia, połączenie cewnika z zestawem do przetoczeń typu Luer-Lock; dodatkowy zacisk mocujący; 2 zawory membranowe do podawania iniekcji; stalowa igła prowadząca, cienkościenna, ukośnie ścięta; rozszerzadło naczyniowe; prowadnica typu J, z oznakowaniem informującym o głębokości wprowadzenia, z osłoną ułatwiającą wprowadzenie prowadnika jedną ręką; strzykawka o poj. 5ml</t>
  </si>
  <si>
    <t> dren odporny na załamanie z zaoblonym końcem z gładko wykończonymi dwoma otworami bocznymi i znacznikami głębokości</t>
  </si>
  <si>
    <t>poz. 6,7,8,9 – Strzykawka do pomp infuzyjnych : Ascor,Kwapisz, Pilot 2</t>
  </si>
  <si>
    <t>Poz.1 i 2</t>
  </si>
  <si>
    <t xml:space="preserve">Poz. 3- 6 Kaniule dożylne:                </t>
  </si>
  <si>
    <t>Poz. 7,8,9  Kaniule dożylne  bezpieczne</t>
  </si>
  <si>
    <t>Poz. 10- Kranik trójdrożny</t>
  </si>
  <si>
    <t xml:space="preserve"> Poz. 11 - Kranik z przedłużaczem o dł.10 cm </t>
  </si>
  <si>
    <t>Poz. 12.  Koreczki do venflonu</t>
  </si>
  <si>
    <t>Pozycja nr 13 - Mini – spike  plus– przyrząd do długotrwałego aspirowania płynów i leków z opakowań zbiorczych</t>
  </si>
  <si>
    <t>8 x 5,6 x 1500mm z łącznikiem</t>
  </si>
  <si>
    <t xml:space="preserve">Zestaw MultiFiltrate Kit paed </t>
  </si>
  <si>
    <t>Plazma filtr z Fressenius  Psu1S</t>
  </si>
  <si>
    <t>Pakiet nr 29 - Osprzęt do aparatury multiFiltrate</t>
  </si>
  <si>
    <t xml:space="preserve">     co dwa centymetry</t>
  </si>
  <si>
    <t> dren z integralnym łącznikiem schodkowym o dużej średnicy wewnętrznej</t>
  </si>
  <si>
    <t> linia radiacyjna</t>
  </si>
  <si>
    <t> trokar z końcówką typu trójgraniec z ergonomicznym płaskim uchwytem ułatwiającym wprowadzenie i manipulowanie drenem</t>
  </si>
  <si>
    <t xml:space="preserve">50-60 ml luer lock do pomp infuzyjnych </t>
  </si>
  <si>
    <t>50-60-ml luer lock do pomp infuzyjnych do leków światłoczułych            ( bursztynowe)</t>
  </si>
  <si>
    <t> sterylna , trzyczęściowa</t>
  </si>
  <si>
    <t>Pakiet  nr 20 - Osprzęt do aparatury" Fabiusa " MRI</t>
  </si>
  <si>
    <t> sterylna, trzyczęściowa</t>
  </si>
  <si>
    <t> łącznik luer w kształcie stożka</t>
  </si>
  <si>
    <t>  igły od jednego producenta</t>
  </si>
  <si>
    <t>22 GA - 0,9 / 25</t>
  </si>
  <si>
    <t>20 GA - 1,1 / 32</t>
  </si>
  <si>
    <t> wykonana z PTFE</t>
  </si>
  <si>
    <t> tworzywo odporne na zaginanie, nie traumatyzuje naczyń krwionośnych</t>
  </si>
  <si>
    <t xml:space="preserve"> duże skrzydełka zapewniające dobrą stabilizację kaniuli                                                                       </t>
  </si>
  <si>
    <t> posiada paski kontrastujące Rtg</t>
  </si>
  <si>
    <t xml:space="preserve">plastikowy zatrzask </t>
  </si>
  <si>
    <t> opakowanie umożliwijące jałowe wyjęcie kranika</t>
  </si>
  <si>
    <t> samozamykający się korek portu  w kolorze zielonym lub  niebieskim</t>
  </si>
  <si>
    <t>rodzaj cewników</t>
  </si>
  <si>
    <t>cena jednostkowa brutto</t>
  </si>
  <si>
    <t>rurki intubacyjne, numer</t>
  </si>
  <si>
    <t>nr  katalogowy, producent</t>
  </si>
  <si>
    <t>wartość    brutto</t>
  </si>
  <si>
    <t>wartość    netto</t>
  </si>
  <si>
    <t>wartość     brutto</t>
  </si>
  <si>
    <t xml:space="preserve">20 ml luer lock do pomp infuzyjnych </t>
  </si>
  <si>
    <t>kranik trójdrożny z przedłużaczem o dł. 10 cm.</t>
  </si>
  <si>
    <t>29.</t>
  </si>
  <si>
    <t>30.</t>
  </si>
  <si>
    <t>31.</t>
  </si>
  <si>
    <t>32.</t>
  </si>
  <si>
    <t>przedłużacze do rurek intubacyjnych- sterylne</t>
  </si>
  <si>
    <t>28,29,30,31</t>
  </si>
  <si>
    <t>15,16,17,18,19,20,21,22,23,24,25,26 27</t>
  </si>
  <si>
    <t xml:space="preserve">Poz. </t>
  </si>
  <si>
    <t xml:space="preserve">   </t>
  </si>
  <si>
    <t>rozmiar 3,0 – I.D. 3,0 mm; O.D. do 4,5 mm; dł.  do 39 mm</t>
  </si>
  <si>
    <t>rozmiar 3,5 – I.D. 3,5 mm; O.D. do 5,2 mm; dł.  do 40 mm</t>
  </si>
  <si>
    <t>rozmiar 4,0 – I.D. 4,0 mm; O.D. do 5,9 mm; dł.  do 41 mm</t>
  </si>
  <si>
    <t>rozmiar 4,5 -  I.D. 4,5 mm; O.D. do 6,5 mm; dł.  do 42 mm</t>
  </si>
  <si>
    <t>rozmiar 5,0 – I.D. 5,0 mm; O.D. do 7,1 mm; dł.  do 44 mm</t>
  </si>
  <si>
    <t>sterylne</t>
  </si>
  <si>
    <t> mała przestrzeń martwa, niska waga( przestrzeń martwa: max. 66 ml.- pediatryczne)</t>
  </si>
  <si>
    <t>rurki ustn-gardłowe</t>
  </si>
  <si>
    <t>ostrza do skalpela    nr 12- sterylne</t>
  </si>
  <si>
    <t>ostrza do skalpela    nr 20- sterylne</t>
  </si>
  <si>
    <t>75 cm bezbarwna</t>
  </si>
  <si>
    <t>3/8 koła,odwrotnie tnąca, 24 mm</t>
  </si>
  <si>
    <t>3/8 koła,odwrotnie tnąca,16 mm</t>
  </si>
  <si>
    <t>3/8 koła,odwrotnie tnąca,19 mm</t>
  </si>
  <si>
    <t>33141121-4</t>
  </si>
  <si>
    <t> rurka dopasowująca  się do warunków anatomicznych, (mięknie w  temperaturze ciała)</t>
  </si>
  <si>
    <t> łącznik do dodatkowej iniekcji</t>
  </si>
  <si>
    <t xml:space="preserve">5-6 . PRZEDŁUŻACZ DO POMPY STRZYKAWKOWEJ </t>
  </si>
  <si>
    <t>rozmiar 6,0 – I.D. 6,0 mm; O.D. do 8,3 mm; dł.  do 55 mm</t>
  </si>
  <si>
    <t>szt.,</t>
  </si>
  <si>
    <t> ścięte, profilowane zakończenie kaniuli , umożliwiające łatwe  wprowadzenie kaniuli do światła naczynia krwionośnego</t>
  </si>
  <si>
    <t>Ostrza  do włosów normalnych jednorazowe do strzygarki wielorazowej kompatybilne ze strzygarką DYNDE 70840</t>
  </si>
  <si>
    <t>Pakiet nr 28 - Zestawy do pompy Flocare 800</t>
  </si>
  <si>
    <t>posiadająca balonik kontrolny wyrażnie wskazujący na stan wypełnienia mankietu ( płaski przed wypełnieniem), z informacją o maksymalnej objętości wypełnienia mankietu i rozmiarem maski</t>
  </si>
  <si>
    <t>RAZEM</t>
  </si>
  <si>
    <t>0,3 x 13</t>
  </si>
  <si>
    <t>0,9 x25</t>
  </si>
  <si>
    <t>igła do punkcji lędźwiowej 0,7 x 38</t>
  </si>
  <si>
    <t>igła do punkcji lędźwiowej 0,9 x38</t>
  </si>
  <si>
    <t>numer lub typ</t>
  </si>
  <si>
    <t>typ filtra lub numer</t>
  </si>
  <si>
    <t xml:space="preserve"> nr 2,2 </t>
  </si>
  <si>
    <t xml:space="preserve"> nr 4,2 </t>
  </si>
  <si>
    <t>I Rurki tracheostomijne:</t>
  </si>
  <si>
    <t> sterylne, jednorazowe</t>
  </si>
  <si>
    <t> nadające kształt rurce intubacyjnej, ułatwiające intubację.</t>
  </si>
  <si>
    <t>IV Prowadnice do rurek intubacyjnych - sterylne</t>
  </si>
  <si>
    <t>IV  Prowadnice do rurek intubacyjnych:</t>
  </si>
  <si>
    <t>1/2 koła, okrągła,   22 mm</t>
  </si>
  <si>
    <t>75cm</t>
  </si>
  <si>
    <t>1/2 koła, okrągła, 30 mm</t>
  </si>
  <si>
    <t>150cm</t>
  </si>
  <si>
    <t>2/0</t>
  </si>
  <si>
    <t>90 cm</t>
  </si>
  <si>
    <t xml:space="preserve">dreny do opłucnej z trokarem tępym nr 8 -  dł. do 10cm </t>
  </si>
  <si>
    <t xml:space="preserve">dreny do opłucnej z trokarem tępym nr 10 - dł. do 15cm </t>
  </si>
  <si>
    <t xml:space="preserve">dreny do opłucnej z trokarem tępym nr 12- dł. do 15cm </t>
  </si>
  <si>
    <t>Razem:</t>
  </si>
  <si>
    <t>Dreny do opłucnej</t>
  </si>
  <si>
    <t xml:space="preserve">33171000-9
</t>
  </si>
  <si>
    <t>Pozycja nr  1- Kanki  doodbytnicze</t>
  </si>
  <si>
    <t xml:space="preserve"> bezpieczna, chroniąca przed  ekspozycją na materiał biologiczny i zakłucie poprzez posiadania plastikowej osłonki igły </t>
  </si>
  <si>
    <r>
      <t xml:space="preserve"> Zestaw infuzyjny do przetaczania krwi, z filtrem 200</t>
    </r>
    <r>
      <rPr>
        <sz val="10"/>
        <rFont val="Arial"/>
        <family val="0"/>
      </rPr>
      <t>µ</t>
    </r>
    <r>
      <rPr>
        <sz val="10"/>
        <rFont val="Arial CE"/>
        <family val="0"/>
      </rPr>
      <t>m</t>
    </r>
  </si>
  <si>
    <t>Zestaw do przetaczań, standardowy z portem igłowym, pediatryczny</t>
  </si>
  <si>
    <t>zestaw do kaniulacji żył centralnych metodą selingera, dwuświatłowy rozmiar 4,5 F(20G,20G), sterylny</t>
  </si>
  <si>
    <t>RAZEM:</t>
  </si>
  <si>
    <t>poz. 1,2,3 – Strzykawka do pomp infuzyjnych:</t>
  </si>
  <si>
    <t>poz. 2,3,4,5,</t>
  </si>
  <si>
    <t>poz. 11 – Strzykawka "Janet" - 100 ml.</t>
  </si>
  <si>
    <t xml:space="preserve">  ∆</t>
  </si>
  <si>
    <t>Obwody oddechowe MRI pediatryczne 3m</t>
  </si>
  <si>
    <t>Zestaw worka do sztucznego oddychania   1,1m -pediatryczny</t>
  </si>
  <si>
    <r>
      <t>Zestaw do kaniulacji żył centralnych</t>
    </r>
    <r>
      <rPr>
        <sz val="9"/>
        <rFont val="Arial"/>
        <family val="2"/>
      </rPr>
      <t xml:space="preserve"> metodą Seldingera</t>
    </r>
    <r>
      <rPr>
        <sz val="10"/>
        <rFont val="Arial"/>
        <family val="2"/>
      </rPr>
      <t>, dwuświatłowy rozmiar 4,5 F(20G,20G), długość cewnika 8-15 cm, w skład którego wchodzi: cewnik poliuretanowy dwuświatłowy, nietrombogenny, apirogenny, zakończony atraumatycznie (stożkowato), kontrastujący w promieniach rtg, z oznakowaniem informującym o głębokości wprowadzenia, połączenie cewnika z zestawem do przetoczeń typu Luer-Lock; zacisk mocujący; 2 zawory membranowe do podawania iniekcji; stalowa igła prowadząca; rozszerzadło naczyniowe; prowadnica typu J; strzykawka o poj. 5ml</t>
    </r>
  </si>
  <si>
    <t xml:space="preserve">Zestaw do kaniulacji żył centralnych metodą Seldingera, jednoświatłowy rozmiar 16G/15-20cm w skład którego wchodzi:
cewnik poliuretanowy, nietrombogenny, apirogenny, zakończony atraumatycznie (stożkowato),kontrastujący w promieniach rtg, z oznakowaniem informującym o głębokości wprowadzenia, połączenie cewnika z zestawem do przetoczeń typu Luer-Lock; dodatkowy zacisk mocujący; zawór membranowy do podawania iniekcji; zacisk zamykający światło cewnika; stalowa igła prowadząca, cienkościenna, ukośnie ścięta; rozszerzadło naczyniowe; prowadnica typu J, z oznakowaniem informującym o głębokości wprowadzenia, z osłoną ułatwiającą wprowadzenie prowadnika jedną ręką; strzykawka o poj. 5ml
</t>
  </si>
  <si>
    <t xml:space="preserve">Zestaw do kaniulacji żył centralnych metodą Seldingera, jednoświatłowy rozmiar 18G/12,5-20cm w skład którego wchodzi:
cewnik poliuretanowy, nietrombogenny, apirogenny, zakończony atraumatycznie (stożkowato),kontrastujący w promieniach rtg, z oznakowaniem informującym o głębokości wprowadzenia, połączenie cewnika z zestawem do przetoczeń typu Luer-Lock; dodatkowy zacisk mocujący; zawór membranowy do podawania iniekcji; zacisk zamykający światło cewnika; stalowa igła prowadząca, cienkościenna, ukośnie ścięta; rozszerzadło naczyniowe; prowadnica typu J, z oznakowaniem informującym o głębokości wprowadzenia, z osłoną ułatwiającą wprowadzenie prowadnika jedną ręką; strzykawka o poj. 5ml
</t>
  </si>
  <si>
    <t>poz. 1-3</t>
  </si>
  <si>
    <t> szew  niewchłanialny, multifilament,poliester syntetyczny , plecionka,biały lub bezbarwny</t>
  </si>
  <si>
    <t>1/2 koła, okrągła ,  20-26 mm</t>
  </si>
  <si>
    <t>1/2 koła, okrągła    24-26 mm</t>
  </si>
  <si>
    <t>poz. 6</t>
  </si>
  <si>
    <t xml:space="preserve"> poz.4,5,,9,10,11,12,13</t>
  </si>
  <si>
    <t>10/0</t>
  </si>
  <si>
    <t>30 cm</t>
  </si>
  <si>
    <t>podwójna,szpatuła 3/8 koła ,4,8mm</t>
  </si>
  <si>
    <t>9/0</t>
  </si>
  <si>
    <t>poz. 14 i poz. 15</t>
  </si>
  <si>
    <t> szew  niewchłanialny, multifilament,poliamid , stosowany w okulistyce</t>
  </si>
  <si>
    <t>Opis dla poz. 1-3:</t>
  </si>
  <si>
    <t>Przyrząd Flocare do żywienia dojelitowego w wersji do pompy Flocare 800, do opakowań miękkich typu pack, wolny od DEHP(Flocare P/P)</t>
  </si>
  <si>
    <t xml:space="preserve">Zestaw do kaniulacji żył centralnych metodą Seldingera, jednoświatłowy rozmiar 20G/10-15cm w skład którego wchodzi:
cewnik poliuretanowy, nietrombogenny, apirogenny, zakończony atraumatycznie (stożkowato),kontrastujący w promieniach rtg, z oznakowaniem informującym o głębokości wprowadzenia, połączenie cewnika z zestawem do przetoczeń typu Luer-Lock; dodatkowy zacisk mocujący; zawór membranowy do podawania iniekcji; zacisk zamykający światło cewnika; stalowa igła prowadząca, cienkościenna, ukośnie ścięta; rozszerzadło naczyniowe; prowadnica typu J, z oznakowaniem informującym o głębokości wprowadzenia, z osłoną ułatwiającą wprowadzenie prowadnika jedną ręką; strzykawka o poj. 5ml
</t>
  </si>
  <si>
    <t xml:space="preserve">Dreny o dł.2,4m, objętość wypełnienia 20m do aparatu "HOTLINE" do o grzewania krwi płynów infuzyjnych </t>
  </si>
  <si>
    <t xml:space="preserve">Jednorazowe elektrody EKG dla dzieci (wymiary:dl. 4,5cm szer.2cm), kompatybilne z MRI, pokryte żelem </t>
  </si>
  <si>
    <t xml:space="preserve">Zestaw do kaniulacji żyły centralnej metodą Selingera, jednoświatłowy rozmiar 22G/8-10cm w skład którego wchodzi:
cewnik poliuretanowy, nietrombogenny, apirogenny, zakończony atraumatycznie (stożkowato),kontrastujący w promieniach rtg, z oznakowaniem informującym o głębokości wprowadzenia, połączenie cewnika z zestawem do przetoczeń typu Luer-Lock; dodatkowy zacisk mocujący; zawór membranowy do podawania iniekcji; zacisk zamykający światło cewnika; stalowa igła prowadząca, cienkościenna, ukośnie ścięta; rozszerzadło naczyniowe; prowadnica typu J, z oznakowaniem informującym o głębokości wprowadzenia, z osłoną ułatwiającą wprowadzenie prowadnika jedną ręką; strzykawka o poj. 5ml
</t>
  </si>
  <si>
    <t>Przedłużacz do pompy strzykawkowej bursztynowy, przezroczysty do leków światłoczułych - 1,5 m dł.</t>
  </si>
  <si>
    <t>2. PRECYZYJNY REGULATOR PRZEPŁYWU DO INFUZJI GRAWITACYJNYCH Z ZESTAWEM DO PRZETOCZEŃ</t>
  </si>
  <si>
    <t xml:space="preserve"> z przezroczystym przewodem  i klamrą zatrzaskową </t>
  </si>
  <si>
    <t> szeroki zakres regulacji prędkości przepływu od 2ml/h - 350 ml/h</t>
  </si>
  <si>
    <t>3. PRZYRZĄD DO PRZETACZAŃ KRWI I JEJ SKŁADNIKÓW</t>
  </si>
  <si>
    <t> pakowany w rękaw foliowo – papierowy, napisy w języku polskim (nadrukowane, nie naklejane)</t>
  </si>
  <si>
    <t>Wymagane oświadczenie producenta, że nie zawiera PCV w komorze kroplowej</t>
  </si>
  <si>
    <t xml:space="preserve">                cewników) i  termoplastycznego materiału dopasowującego się  do kształtu dróg oddechowych, eliminującego urazy</t>
  </si>
  <si>
    <t> nieprzepuszczalne dla cieczy</t>
  </si>
  <si>
    <r>
      <t xml:space="preserve"> skuteczność filtracji: bakterii - 99,9999 % </t>
    </r>
    <r>
      <rPr>
        <sz val="10"/>
        <rFont val="Arial CE"/>
        <family val="0"/>
      </rPr>
      <t xml:space="preserve"> oraz wirusów  99,99 % ( udokumentowane),</t>
    </r>
  </si>
  <si>
    <t>III Rurki intubacyjne zbrojone z mankietem niskociśnieniowym ( z łącznikiem)</t>
  </si>
  <si>
    <t xml:space="preserve"> szew  niewchłanialny, syntetyczny jednowłóknowy, nylonowy, </t>
  </si>
  <si>
    <t>filtr do płynów dla noworodków</t>
  </si>
  <si>
    <t>filtr do płynów dla dzieci</t>
  </si>
  <si>
    <t>filtr do żywienia pozajelitowego dla noworodków i małych dzieci</t>
  </si>
  <si>
    <t>filtr do żywienia pozajelitowego dla dzieci</t>
  </si>
  <si>
    <t>filtr bakteryjny do płynów dla dorosłych</t>
  </si>
  <si>
    <t>Pozycja nr 1. - Filtry do płynów dla noworodków:</t>
  </si>
  <si>
    <t> membrana 02µm,</t>
  </si>
  <si>
    <t> czas podawania płynów minimum 96 godzin,</t>
  </si>
  <si>
    <t> filtr zatrzymujący bakterie, drożdże, grzyby i cząstki nieorganiczne,</t>
  </si>
  <si>
    <t> z samoodpowietrzaczem</t>
  </si>
  <si>
    <t> z liniami o długości 10cm przed i 5cm za filtrem – zakończonymi łącznikami Luer-Lock, o małej objętości wypełnienia – do 0,4ml</t>
  </si>
  <si>
    <t> powierzchnia filtrowania do 1,65cm2 i przepływie 2ml/min</t>
  </si>
  <si>
    <t> małe płaskie, łatwe do umocowania.</t>
  </si>
  <si>
    <t>Pozycja nr 2 - Filtry do płynów dla dzieci</t>
  </si>
  <si>
    <t> min. 96 godzin</t>
  </si>
  <si>
    <t> hydrofilowa membrana 0,2µm</t>
  </si>
  <si>
    <t> mały płaski łatwy do umocowania</t>
  </si>
  <si>
    <t>Pozycja nr 3 Filtr do żywienia pozajelitowego dla noworodków i małych dzieci</t>
  </si>
  <si>
    <t xml:space="preserve"> membrana 1,2µm </t>
  </si>
  <si>
    <t> zatrzymujący cząsteczki, pęcherzyki powietrza, grzyby i drożdże , przepuszczający lipidy</t>
  </si>
  <si>
    <r>
      <t> z liniami o długości 10cm przed i 5cm za filtrem – zakończonymi łącznikami Luer-Lock, o małej objętości wypełnienia – do 0,4ml, przepływie 30ml/h                                     i powierzchni filtrowania 1,65cm</t>
    </r>
    <r>
      <rPr>
        <vertAlign val="superscript"/>
        <sz val="10"/>
        <rFont val="Arial CE"/>
        <family val="2"/>
      </rPr>
      <t>2</t>
    </r>
  </si>
  <si>
    <t>Pozycja nr 4  Filtr do żywienia pozajelitowego dla dzieci</t>
  </si>
  <si>
    <t> zatrzymujący cząstki, pęcherzyki powietrza, grzyby i drożdże , przepuszczający lipidy</t>
  </si>
  <si>
    <r>
      <t> z liniami o długości 10cm przed i 5cm za filtrem – zakończonymi łącznikami Luer-Lock, o małej objętości wypełnienia – do 0,7ml, przepływie 90ml/h  i powierzchni filtrowania 1,65cm</t>
    </r>
    <r>
      <rPr>
        <vertAlign val="superscript"/>
        <sz val="10"/>
        <rFont val="Arial CE"/>
        <family val="2"/>
      </rPr>
      <t>2</t>
    </r>
  </si>
  <si>
    <t>Pozycja nr 5  Filtr bakteryjny do płynów dla dorosłych</t>
  </si>
  <si>
    <t> przeznaczony na 96 godzin</t>
  </si>
  <si>
    <t> membrana 1,2µm</t>
  </si>
  <si>
    <t> zatrzymujący cząstki, pęcherzyki powietrza, grzyby, drożdże i cząstki nieorganiczne</t>
  </si>
  <si>
    <t> o małej objętości wypełnienia do 2,4ml</t>
  </si>
  <si>
    <t> przepływ minimum 20ml/min.</t>
  </si>
  <si>
    <t> z liniami zakończonymi łącznikami Luer-Lock</t>
  </si>
  <si>
    <t>Pakiet nr 32 - Sprzęt pozostały ( rozpatrywany pozycjami)</t>
  </si>
  <si>
    <t>Pakiet nr 31 -Systemy bezigłowe</t>
  </si>
  <si>
    <t>Pakiet  nr 30 -Filtry do płynów i żywienia pozajelitowego</t>
  </si>
  <si>
    <t>Zestaw do kaniulacji żył centralnych metodą Seldingera, dwuświatłowy rozmiar 4 F(22G,22G) ,długość cewnika 8-15 cm w skład którego wchodzi: cewnik poliuretanowy dwuświatłowy, nietrombogenny, apirogenny, zakończony atraumatycznie (stożkowato),kontrastujący w promieniach rtg, z oznakowaniem informującym o głębokości wprowadzenia, połączenie cewnika z zestawem do przetoczeń typu Luer-Lock; dodatkowy zacisk mocujący; 2 zawory membranowe do podawania iniekcji; stalowa igła prowadząca, cienkościenna, ukośnie ścięta; rozszerzadło naczyniowe; prowadnica typu J, z oznakowaniem informującym o głębokości wprowadzenia, z osłoną ułatwiającą wprowadzenie prowadnika jedną ręką; strzykawka o poj. 5ml</t>
  </si>
  <si>
    <t xml:space="preserve">potrójny rozwidlacz  zakończony 3 systemami bezigłowymi            </t>
  </si>
  <si>
    <t>Pakiet nr 27 -Zamaknięty system do pobierania próbek z drzewa oskrzelowego…</t>
  </si>
  <si>
    <t>Pozycja nr 7  -  Przedłużacze do rurek intubacyjnych</t>
  </si>
  <si>
    <t>Pozycja nr 9 -Igła do bezpiecznego pobierania i rozpuszczania leków,  rozmiar 18G- sterylna</t>
  </si>
  <si>
    <t>Pozycja  nr 10 - Zestaw do kaniulacji żył centralnych metodą Seldingera, dwuświatłowy rozmiar 4,5 F(20G,20G)</t>
  </si>
  <si>
    <t>wyposażone w zacisk bezpieczeństwa chroniący przed przypadkową,grawitacyjną infuzją podczas wyjmowania zestawu z pompy</t>
  </si>
  <si>
    <t>Układ rur jednorazowych z workiem do respiratora dla dorosłych - sterylny lub bakteriologicznie czysty, bez lateksu</t>
  </si>
  <si>
    <t>Cewnik Foley dwudrożny , 100%-silikonowy nr 6 , sterylny. Prowadnica ułatwiająca cewnikowanie,  utrzymanie do 14 dni</t>
  </si>
  <si>
    <t>Układ rur jednorazowych z workiem do respiratora  pediatryczny - sterylny lub bakteriologicznie czysty, bez lateksu</t>
  </si>
  <si>
    <t> z oznaczeniem rozmiaru w 3 miejscach: na drenie, na uchwycie trokara i łączniku</t>
  </si>
  <si>
    <t> długość ostrza do 1mm</t>
  </si>
  <si>
    <t>Wymogi: poz.3</t>
  </si>
  <si>
    <t xml:space="preserve">szt. </t>
  </si>
  <si>
    <t> metalowe</t>
  </si>
  <si>
    <t> lancety do testów typu Prick testlanzeben lub równoważne</t>
  </si>
  <si>
    <t>3/8 koła, odwrotnie tnąca, 26 mm</t>
  </si>
  <si>
    <t>3/8 koła, odwrotnie tnąca,  24 mm</t>
  </si>
  <si>
    <t>3/8 koła, odwrotnie tnąca, 19 mm</t>
  </si>
  <si>
    <t>3/8 koła, odwrotnie tnąca, 13 mm</t>
  </si>
  <si>
    <t>3/8 koła, odwrotnie tnąca,  16 mm</t>
  </si>
  <si>
    <t>3/8 koła, tnąca ,16 mm</t>
  </si>
  <si>
    <t> szwy syntetyczne wchłanialne, plecione, powlekane z mieszaniny kwasu poliglikolowego i polimlekowego lub wykonane z kwasu poliglikolowego</t>
  </si>
  <si>
    <t>dreny do opłucnej z trokarem tępym nr 14 - dł. do 15cm</t>
  </si>
  <si>
    <t> szwy  wchłanialne ,syntetyczne plecione, powlekane z mieszaniny kwasu poliglikolowego i polimlekowego  lub wykonane z kwasu poliglikolowego, lub składające się z kwasu poliglikowego powlekanego polikaprolaktonem i stearynianem wapnia</t>
  </si>
  <si>
    <t>Folia osłonowa na mikroskop przezroczysta o średnicy optyki 65mm,rozmiar 115cm x 260cm ( +/- 1cm), sterylna</t>
  </si>
  <si>
    <r>
      <t>Zastawka PEEP do układu CPAP jednorazowego z regulacją ciśnień 0-15 cm H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 xml:space="preserve">0,z rurą oddechową </t>
    </r>
  </si>
  <si>
    <t>zamknięty system do pobierania próbek z drzewa oskrzelowego z cewnikiem do bronchoskopii - sterylne</t>
  </si>
  <si>
    <t>sterylny</t>
  </si>
  <si>
    <r>
      <t>powierzchnia filtracji dla dzieci nie mniejsza niż190 cm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, dla dorosłych nie mniejsza niż 500cm</t>
    </r>
    <r>
      <rPr>
        <sz val="10"/>
        <rFont val="Arial"/>
        <family val="0"/>
      </rPr>
      <t>²</t>
    </r>
  </si>
  <si>
    <t>Pakiet nr 3 - Igły iniekcyjne</t>
  </si>
  <si>
    <t>Pakiet nr 4 - Kaniule dożylne - typ: Venflon</t>
  </si>
  <si>
    <t>Pakiet nr 5 - Cewniki</t>
  </si>
  <si>
    <t>Pakiet nr 6 - Przyrządy do przetaczań</t>
  </si>
  <si>
    <t>Pakiet nr 7 - Rurki tracheostomijne (bez mankietu) z łącznikiem dla dzieci</t>
  </si>
  <si>
    <t>Pakiet nr 8 - Jednorazowa maska krtaniowa</t>
  </si>
  <si>
    <t>Pakiet nr 9 - Filtr mechaniczny BVF do układu oddechowego</t>
  </si>
  <si>
    <r>
      <t>wzierniki-X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S </t>
    </r>
    <r>
      <rPr>
        <sz val="10"/>
        <rFont val="Arial CE"/>
        <family val="0"/>
      </rPr>
      <t xml:space="preserve">  wymiary: dł.10,5cm,szr. 1,5cm</t>
    </r>
  </si>
  <si>
    <t>nakłuwacze igłowe -aut. Głębokość nakłucia 2,4 mm  z granatową końcówką (biało-granatowe)</t>
  </si>
  <si>
    <t>prosta,ostra lub okrągła  6-10mm</t>
  </si>
  <si>
    <t>Pakiet nr 10 - Rurki ustno-gardłowe sterylne</t>
  </si>
  <si>
    <t>Pakiet nr 11 - Rurki intubacyjne</t>
  </si>
  <si>
    <t>Pakiet nr 12 - Ostrza do skalpela</t>
  </si>
  <si>
    <t>Pakiet nr 13 - Dreny do ssaka jednorazowego użytku - sterylne</t>
  </si>
  <si>
    <t>Pakiet nr 14 - Nici chirurgiczne wchłanialne</t>
  </si>
  <si>
    <t>Pakiet nr 15 - Nici chirurgiczne  wchłanialne</t>
  </si>
  <si>
    <t>Pakiet nr 16 - Nici chirurgiczne niewchłanialne</t>
  </si>
  <si>
    <t>Pakiet nr 22 - Dreny do opłucnej z trokarem</t>
  </si>
  <si>
    <t>Pakiet nr 23 - Nakłuwacze</t>
  </si>
  <si>
    <t>Pakiet nr 24 - Folia osłonowa na sprzęt medyczny - sterylna</t>
  </si>
  <si>
    <t>Pakiet nr 25 - Kaniule do wkłuć dożylnych w systemie zamkniętym</t>
  </si>
  <si>
    <t> jak wyżej w pozycji od 3 do 6</t>
  </si>
  <si>
    <t>Pakiet nr 26 - Zestawy infuzyjne do przetaczań przy użyciu wolumetrycznej pompy infuzyjnej - GRASEBY</t>
  </si>
  <si>
    <r>
      <t xml:space="preserve"> skuteczność filtracji : bakterii - 99,9999 % </t>
    </r>
    <r>
      <rPr>
        <sz val="10"/>
        <rFont val="Arial CE"/>
        <family val="0"/>
      </rPr>
      <t xml:space="preserve"> oraz wirusów  99,99 % ( udokumentowane),</t>
    </r>
  </si>
  <si>
    <t xml:space="preserve"> III - Filtr elektostatyczny  BVF do układu oddechowego :</t>
  </si>
  <si>
    <t>poz. 2 - pediatryczne z wymiennika ciepła i   wilgoci z portem do kapnografii – sterylne</t>
  </si>
  <si>
    <t> oznakowanie międzynarodowym kodem barw uchwytów igieł oraz opakowania jednostkowego</t>
  </si>
  <si>
    <t> cieńkościenne</t>
  </si>
  <si>
    <t> sterylne, jednorazowego użytku, o doskonałej szczelności połączeń</t>
  </si>
  <si>
    <t> opakowanie jednostkowe winno zawierać następujące parametry: data ważności, wielkość przepływu, numeracja w skali Gauge, długość, średnicę zewnętrzną</t>
  </si>
  <si>
    <t xml:space="preserve"> z zastawką antyzwrotną zapobiegającą zwrotnemu wypływowi krwi w momencie  wkłucia                                                                      </t>
  </si>
  <si>
    <t xml:space="preserve">  dodatkowo wyposażone: zabezpieczenie igły w postaci plastikowej osłonki o gładkich krawędzich i w samozamykający się metalowy lub </t>
  </si>
  <si>
    <t xml:space="preserve"> wąski ostry kolec ułatwiający wkłucie w korek butelki (osłonięty nasadką z tworzywa zabezpieczającą kolec przed skażeniem podczas otwierania </t>
  </si>
  <si>
    <t>opakowania)</t>
  </si>
  <si>
    <t>Cewnik Foley dwudrożny nr 8 , sterylny.</t>
  </si>
  <si>
    <t>Cewnik Foley dwudrożny nr 10 , sterylny.</t>
  </si>
  <si>
    <t>Cewnik Foley dwudrożny nr 12 , sterylny.</t>
  </si>
  <si>
    <t>Cewnik Foley dwudrożny nr 14 , sterylny.</t>
  </si>
  <si>
    <t>Cewnik urologiczny -Nelaton CH 6, sterylny.</t>
  </si>
  <si>
    <t>Cewnik urologiczny -Nelaton CH 10, sterylny.</t>
  </si>
  <si>
    <t>Cewnik urologiczny -Nelaton CH 12, sterylny.</t>
  </si>
  <si>
    <t>Zgłębnik żołądkowy nr 20, dł.800 mm do 1000mm,  sterylny</t>
  </si>
  <si>
    <t>Zgłębnik żołądkowy nr 30 -dł 1000 mm do 1500 mm, sterylny</t>
  </si>
  <si>
    <t>Zgłębnik żołądkowy nr 32,dł 1000 mm do 1500 mm,  sterylny</t>
  </si>
  <si>
    <t>Zgłębnik do długotrwałego karmienia nr 6 - ( okres utrzymania 6 tygodni) sterylny</t>
  </si>
  <si>
    <t>Zgłębnik do długotrwałego karmienia nr 8 - ( okres utrzymania 6 tygodni) sterylny</t>
  </si>
  <si>
    <t>Zgłębnik do długotrwałego karmienia nr 12 - ( okres utrzymania 6 tygodni) sterylny</t>
  </si>
  <si>
    <t>cewniki do odsysania z dróg oddechowych - nr 6, dł. 40cm, sterylne</t>
  </si>
  <si>
    <t>cewniki do odsysania z dróg oddechowych - nr 12,  sterylne</t>
  </si>
  <si>
    <t xml:space="preserve">10 ml luer lock do pomp infuzyjnych </t>
  </si>
  <si>
    <t>nr 1,0</t>
  </si>
  <si>
    <t>nr 000 dł- 40mm</t>
  </si>
  <si>
    <t>nr 00 dl.-50mm</t>
  </si>
  <si>
    <t>nr 0dł.-60mm</t>
  </si>
  <si>
    <t>nr 1 dł.-70mm</t>
  </si>
  <si>
    <t>nr 2 dł.- 80mm</t>
  </si>
  <si>
    <t>nr 3 dł.-90mm</t>
  </si>
  <si>
    <t>nr 4 dł.-100mm</t>
  </si>
  <si>
    <t>nr 5 dł.-110mm</t>
  </si>
  <si>
    <t>cewniki do odsysania z dróg oddechowych - nr 14, sterylne</t>
  </si>
  <si>
    <t>cewniki do odsysania z dróg oddechowych - nr 16, sterylne</t>
  </si>
  <si>
    <t>cewniki do karmienia niemowląt - nr 6, sterylne</t>
  </si>
  <si>
    <t>cewniki do karmienia niemowląt - nr 8, sterylne</t>
  </si>
  <si>
    <t>cewniki do karmienia niemowląt - nr 10, sterylne</t>
  </si>
  <si>
    <t>Cewnik urologiczny -Nelaton CH 8, sterylny.</t>
  </si>
  <si>
    <t>Zgłębnik żołądkowy nr 22,dł.800 mm do 1000 mm, sterylny</t>
  </si>
  <si>
    <t>Zgłębnik żołądkowy nr 36 -dł 1000 mm do 1500 mm,  sterylny</t>
  </si>
  <si>
    <t xml:space="preserve">Poz. 7,8,9, - Cewniki do karmienia niemowląt </t>
  </si>
  <si>
    <t>Precyzyjny regulator przepływu do infuzji grawitacyjnych z zestawem do przetoczeń</t>
  </si>
  <si>
    <t> zakres pojemności oddechowej od 75-300ml</t>
  </si>
  <si>
    <t> zakres pojemności oddechowej od 30- 100ml</t>
  </si>
  <si>
    <t>I Filtr mechanicznyBVF do układu oddechowego bez wymiennika ciepła i wilgoci z portem do kaponografii - sterylne</t>
  </si>
  <si>
    <t xml:space="preserve">1. </t>
  </si>
  <si>
    <t xml:space="preserve">III Filtr elektostatyczny BVF do układu oddechowego: </t>
  </si>
  <si>
    <t xml:space="preserve"> niskie opory przepływu gazów </t>
  </si>
  <si>
    <t>wyraźnie wydzielony wymiennik ciepła i wilgoci</t>
  </si>
  <si>
    <t>strzykawka  "janeta" 100 ml skalowana co 2 ml</t>
  </si>
  <si>
    <t> czas podtrzymywania tkankowego 7 -14 dni</t>
  </si>
  <si>
    <t> czas wchłaniania 60 - 90 dni</t>
  </si>
  <si>
    <t> czas podtrzymywania tkankowego 21 -35 dni</t>
  </si>
  <si>
    <t>  rurka  umożliwia zaintubowanie bez prowadnicy</t>
  </si>
  <si>
    <t> średnica podana na korpusie rurki i łączniku 15 mm</t>
  </si>
  <si>
    <t>   średnica podana na korpusie rurki i łączniku</t>
  </si>
  <si>
    <t> ostrza wymienne chirurgiczne,wykonane ze stali węglowej</t>
  </si>
  <si>
    <t>numer ostrza i nazwa producenta wygrawerowane na ostrzu</t>
  </si>
  <si>
    <t>cewniki do odsysania z dróg oddechowych - nr 8, dł. 40cm, sterylne</t>
  </si>
  <si>
    <t>cewniki do odsysania z dróg oddechowych - nr 10, dł. 40cm, sterylne</t>
  </si>
  <si>
    <t>Zgłębnik żołądkowy nr 24,dł.800 mm do 1000 mm, sterylne</t>
  </si>
  <si>
    <t>Zgłębnik żołądkowy nr 26,dł.800 mm do 1000 mm, sterylne</t>
  </si>
  <si>
    <t>Zgłębnik żołądkowy nr 28, dł.800 mm do 1000 mm, sterylne</t>
  </si>
  <si>
    <t>Zgłębnik żołądkowy nr 34 -dł 1000 mm do 1500 mm,  sterylne</t>
  </si>
  <si>
    <t>Zatyczki do cewników - schodkowe, sterylne.</t>
  </si>
  <si>
    <t>20 GA -1,1/32 mm, przepływ  67ml/min</t>
  </si>
  <si>
    <t>18 GA - 1,3/32mm, przepływ 103ml/min</t>
  </si>
  <si>
    <t>17 GA - 1,5/45mm, przepływ 133ml/min</t>
  </si>
  <si>
    <t>24 GA - 0,7/19 mm, przepływ  13ml/min</t>
  </si>
  <si>
    <t>22 GA - 0,9/25 mm,  przepływ 42ml/min</t>
  </si>
  <si>
    <t> bez portu górnego</t>
  </si>
  <si>
    <t>do 72h przy przetaczaniu płynów</t>
  </si>
  <si>
    <t>Wymagania ogólne:</t>
  </si>
  <si>
    <t>dopusczalny czas użytkowania zestawu:</t>
  </si>
  <si>
    <t>do 48h przy przetaczaniu emulsji lipidowych</t>
  </si>
  <si>
    <t xml:space="preserve">                                                              RAZEM:</t>
  </si>
  <si>
    <t>Folia, teleskopowa osłona na przewody aparatury medycznej ,rozmiar 16cm(+/- 1cm) x 200cm (+/- 1cm), sterylna</t>
  </si>
  <si>
    <t>CPV</t>
  </si>
  <si>
    <t>1.</t>
  </si>
  <si>
    <t>33141310-6</t>
  </si>
  <si>
    <t>szt.</t>
  </si>
  <si>
    <t>2.</t>
  </si>
  <si>
    <t>3.</t>
  </si>
  <si>
    <t>4.</t>
  </si>
  <si>
    <t>5.</t>
  </si>
  <si>
    <t>6.</t>
  </si>
  <si>
    <t>7.</t>
  </si>
  <si>
    <t>9.</t>
  </si>
  <si>
    <t>10.</t>
  </si>
  <si>
    <t>Razem</t>
  </si>
  <si>
    <t>x</t>
  </si>
  <si>
    <t xml:space="preserve">Wymogi: </t>
  </si>
  <si>
    <t> sterylne</t>
  </si>
  <si>
    <t> 2 – częściowe</t>
  </si>
  <si>
    <t> pakowane w oryginalne kartony producenta</t>
  </si>
  <si>
    <t> tłok i cylinder w kontrastujących kolorach z przedłużoną skalą</t>
  </si>
  <si>
    <t> całkowita szczelność</t>
  </si>
  <si>
    <t> możliwość precyzyjnego   podawania leków ( wcześniaki , noworodki )</t>
  </si>
  <si>
    <t> ruch tłoka bez oporu</t>
  </si>
  <si>
    <t> sterylna</t>
  </si>
  <si>
    <t> podwójne uszczelnienie tłoka</t>
  </si>
  <si>
    <t>Pakiet nr 1 - Strzykawki jednorazowego użytku</t>
  </si>
  <si>
    <t>Lp.</t>
  </si>
  <si>
    <t>Nr katalogowy, producent</t>
  </si>
  <si>
    <t>rodzaj strzykawek</t>
  </si>
  <si>
    <t>ilość</t>
  </si>
  <si>
    <t>wartość netto</t>
  </si>
  <si>
    <t>VAT %</t>
  </si>
  <si>
    <t>wartość VAT</t>
  </si>
  <si>
    <t>wartość brutto</t>
  </si>
  <si>
    <t>8.</t>
  </si>
  <si>
    <t>2 ml skala do 3 ml</t>
  </si>
  <si>
    <t>5 ml skala do 6  ml</t>
  </si>
  <si>
    <t>opak    100 szt</t>
  </si>
  <si>
    <t>opak.  100 szt.</t>
  </si>
  <si>
    <t>10 ml skala do 12 ml</t>
  </si>
  <si>
    <t>opak.  100 szt</t>
  </si>
  <si>
    <t>20 ml skala do 24 ml</t>
  </si>
  <si>
    <t>strzykawka na cewnik "janeta" 50-60 ml</t>
  </si>
  <si>
    <t>powójna skala</t>
  </si>
  <si>
    <t>Pakiet nr 2 - Strzykawki jednorazowego użytku -TERUMO</t>
  </si>
  <si>
    <t>Igła do bezpiecznego pobierania i rozpuszczania leków , rozmiar 18G -sterylna</t>
  </si>
  <si>
    <t>1ml - tuberkulinowa      z igłą</t>
  </si>
  <si>
    <t>cena jedn. brutto</t>
  </si>
  <si>
    <t>nr katalogowy, producent</t>
  </si>
  <si>
    <t>33141320-9</t>
  </si>
  <si>
    <t>podstawowe rozmiary</t>
  </si>
  <si>
    <t>VAT%</t>
  </si>
  <si>
    <t>wartość Vat</t>
  </si>
  <si>
    <t>cena jedn brutto</t>
  </si>
  <si>
    <t>0,45 x 16</t>
  </si>
  <si>
    <t>op./100 szt/</t>
  </si>
  <si>
    <t>0,5 x 25</t>
  </si>
  <si>
    <t>0,6 x 25</t>
  </si>
  <si>
    <t>0,6 x 30</t>
  </si>
  <si>
    <t>0,7 x 30</t>
  </si>
  <si>
    <t>0,8 x 40</t>
  </si>
  <si>
    <t>0,9 x 40</t>
  </si>
  <si>
    <t>1,1 x 40</t>
  </si>
  <si>
    <t>11.</t>
  </si>
  <si>
    <t>1,2 x 40</t>
  </si>
  <si>
    <t>12.</t>
  </si>
  <si>
    <t> Sterylny</t>
  </si>
  <si>
    <t> Pakowny pojedynczo</t>
  </si>
  <si>
    <t> Dostęp bezigłowy</t>
  </si>
  <si>
    <t> Brak latexu</t>
  </si>
  <si>
    <t> Umożliwia podawanie lipidów</t>
  </si>
  <si>
    <t> Przepływ w granicach 220ml/min</t>
  </si>
  <si>
    <t> Minimalna dawka wstępna 0,1ml</t>
  </si>
  <si>
    <t> Min 360 podłączeń lub  7 dni używania</t>
  </si>
  <si>
    <t> Odpowiednie z MRI</t>
  </si>
  <si>
    <t>igła do punkcji lędźwiowej 0,7 x 90</t>
  </si>
  <si>
    <t>13.</t>
  </si>
  <si>
    <t>14.</t>
  </si>
  <si>
    <t>igła do punkcji lędźwiowej 0,9 x90</t>
  </si>
  <si>
    <t>15.</t>
  </si>
  <si>
    <t>16.</t>
  </si>
  <si>
    <t>nakłuwacze do palca, bez podziałki</t>
  </si>
  <si>
    <t>op./200szt/</t>
  </si>
  <si>
    <t>17.</t>
  </si>
  <si>
    <t>18.</t>
  </si>
  <si>
    <t>lancety do testów punktowych-alergicznych</t>
  </si>
  <si>
    <t> dwupłaszczyznowe ostrze umożliwiające bezbolesne wkłucie</t>
  </si>
  <si>
    <t> komora kroplowa wykonana z PP o długości 65mm</t>
  </si>
  <si>
    <t> całość wolna od ftalanów</t>
  </si>
  <si>
    <t> igła biorcza ścięta dwupłaszczyznowo wykonana z ABS wzmocnionego włóknem szklanym</t>
  </si>
  <si>
    <t> zacisk rolkowy wyposażony w uchwyt na dren oraz mołiwośc zabezpieczenia igły biorczej po użyciu</t>
  </si>
  <si>
    <t> nazwa producenta na przyrządzie</t>
  </si>
  <si>
    <t> stal powlekana silikonem – dająca separację tkankową z metalem</t>
  </si>
  <si>
    <t> opakowanie jednostkowe posiada datę ważności</t>
  </si>
  <si>
    <t>Wymogi: igły</t>
  </si>
  <si>
    <t xml:space="preserve">                                                Razem                                                                           </t>
  </si>
  <si>
    <t>33141220-8</t>
  </si>
  <si>
    <t>jedn. miary</t>
  </si>
  <si>
    <t>Vat %</t>
  </si>
  <si>
    <t>Wartość brutto</t>
  </si>
  <si>
    <t>kranik trójdrożny</t>
  </si>
  <si>
    <t>koreczki do Venflonu</t>
  </si>
  <si>
    <t>UWAGA!  Venflony, kraniki trójdrożne i koreczki powinny pochodzić od jednego producenta</t>
  </si>
  <si>
    <t> wyposażona w zdejmowany uchwyt ułatwiający wprowadzenie kaniuli</t>
  </si>
  <si>
    <t> Sterylne, jednorazowego użytku, o doskonałej szczelności połączeń</t>
  </si>
  <si>
    <t> wyprofilowane zakończenie igły w kształcie V</t>
  </si>
  <si>
    <t> sterylny , jednorazowy</t>
  </si>
  <si>
    <t> doskonała szczelność, wytrzymałość ciśnieniowa</t>
  </si>
  <si>
    <t> posiada wyczuwalny i optyczny indykator otwarty / zamknięty</t>
  </si>
  <si>
    <t> wszystkie ujścia zabezpieczone koreczkami</t>
  </si>
  <si>
    <t> koreczek biały luer – lock</t>
  </si>
  <si>
    <t> sterylny</t>
  </si>
  <si>
    <t> o minimalnych rozmiarach</t>
  </si>
  <si>
    <t> sterylny, jednorazowy, o doskonałej szczelności połączeń.</t>
  </si>
  <si>
    <t>Wymogi:</t>
  </si>
  <si>
    <t>33141200-2</t>
  </si>
  <si>
    <t>Lp</t>
  </si>
  <si>
    <t>cena jedn netto</t>
  </si>
  <si>
    <t>33141641-5</t>
  </si>
  <si>
    <t> wykonane  z biokompatybilnego poliuretanu</t>
  </si>
  <si>
    <t xml:space="preserve"> posiada port iniekcyjny wyposażony w   samodomykający  się korek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</si>
</sst>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bscript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Wingdings"/>
      <family val="0"/>
    </font>
    <font>
      <sz val="10"/>
      <name val="Times New Roman"/>
      <family val="1"/>
    </font>
    <font>
      <b/>
      <sz val="8"/>
      <name val="Tahoma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10" xfId="0" applyNumberFormat="1" applyFont="1" applyBorder="1" applyAlignment="1">
      <alignment wrapText="1"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9" fontId="0" fillId="0" borderId="12" xfId="0" applyNumberForma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9" fontId="0" fillId="0" borderId="12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9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4" xfId="0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375" style="0" customWidth="1"/>
    <col min="2" max="2" width="12.125" style="0" customWidth="1"/>
    <col min="3" max="3" width="15.875" style="0" customWidth="1"/>
    <col min="4" max="4" width="20.75390625" style="0" customWidth="1"/>
    <col min="5" max="5" width="8.75390625" style="0" customWidth="1"/>
    <col min="6" max="6" width="8.375" style="0" customWidth="1"/>
    <col min="8" max="8" width="11.375" style="0" customWidth="1"/>
    <col min="9" max="9" width="7.375" style="0" customWidth="1"/>
    <col min="11" max="11" width="8.25390625" style="0" customWidth="1"/>
    <col min="12" max="12" width="12.25390625" style="0" customWidth="1"/>
  </cols>
  <sheetData>
    <row r="2" spans="1:12" ht="15.75">
      <c r="A2" s="138" t="s">
        <v>142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2.75">
      <c r="A6" s="3" t="s">
        <v>593</v>
      </c>
    </row>
    <row r="7" spans="1:14" ht="36.75" customHeight="1">
      <c r="A7" s="4" t="s">
        <v>594</v>
      </c>
      <c r="B7" s="4" t="s">
        <v>569</v>
      </c>
      <c r="C7" s="4" t="s">
        <v>595</v>
      </c>
      <c r="D7" s="4" t="s">
        <v>596</v>
      </c>
      <c r="E7" s="4" t="s">
        <v>665</v>
      </c>
      <c r="F7" s="4" t="s">
        <v>597</v>
      </c>
      <c r="G7" s="4" t="s">
        <v>118</v>
      </c>
      <c r="H7" s="4" t="s">
        <v>598</v>
      </c>
      <c r="I7" s="4" t="s">
        <v>599</v>
      </c>
      <c r="J7" s="4" t="s">
        <v>600</v>
      </c>
      <c r="K7" s="4" t="s">
        <v>615</v>
      </c>
      <c r="L7" s="4" t="s">
        <v>601</v>
      </c>
      <c r="M7" s="1"/>
      <c r="N7" s="1"/>
    </row>
    <row r="8" spans="1:14" ht="25.5">
      <c r="A8" s="4" t="s">
        <v>570</v>
      </c>
      <c r="B8" s="4" t="s">
        <v>571</v>
      </c>
      <c r="C8" s="4"/>
      <c r="D8" s="4" t="s">
        <v>614</v>
      </c>
      <c r="E8" s="4" t="s">
        <v>605</v>
      </c>
      <c r="F8" s="4">
        <v>36</v>
      </c>
      <c r="G8" s="4"/>
      <c r="H8" s="4"/>
      <c r="I8" s="28"/>
      <c r="J8" s="4"/>
      <c r="K8" s="4"/>
      <c r="L8" s="4"/>
      <c r="M8" s="1"/>
      <c r="N8" s="1"/>
    </row>
    <row r="9" spans="1:14" ht="25.5">
      <c r="A9" s="4" t="s">
        <v>573</v>
      </c>
      <c r="B9" s="4" t="s">
        <v>571</v>
      </c>
      <c r="C9" s="4"/>
      <c r="D9" s="4" t="s">
        <v>603</v>
      </c>
      <c r="E9" s="4" t="s">
        <v>605</v>
      </c>
      <c r="F9" s="4">
        <v>700</v>
      </c>
      <c r="G9" s="4"/>
      <c r="H9" s="4"/>
      <c r="I9" s="29"/>
      <c r="J9" s="4"/>
      <c r="K9" s="4"/>
      <c r="L9" s="4"/>
      <c r="M9" s="1"/>
      <c r="N9" s="1"/>
    </row>
    <row r="10" spans="1:14" ht="25.5">
      <c r="A10" s="4" t="s">
        <v>574</v>
      </c>
      <c r="B10" s="4" t="s">
        <v>571</v>
      </c>
      <c r="C10" s="4"/>
      <c r="D10" s="4" t="s">
        <v>604</v>
      </c>
      <c r="E10" s="4" t="s">
        <v>606</v>
      </c>
      <c r="F10" s="4">
        <v>300</v>
      </c>
      <c r="G10" s="4"/>
      <c r="H10" s="4"/>
      <c r="I10" s="29"/>
      <c r="J10" s="4"/>
      <c r="K10" s="4"/>
      <c r="L10" s="4"/>
      <c r="M10" s="1"/>
      <c r="N10" s="1"/>
    </row>
    <row r="11" spans="1:14" ht="25.5">
      <c r="A11" s="4" t="s">
        <v>575</v>
      </c>
      <c r="B11" s="4" t="s">
        <v>571</v>
      </c>
      <c r="C11" s="4"/>
      <c r="D11" s="4" t="s">
        <v>607</v>
      </c>
      <c r="E11" s="4" t="s">
        <v>608</v>
      </c>
      <c r="F11" s="4">
        <v>600</v>
      </c>
      <c r="G11" s="4"/>
      <c r="H11" s="4"/>
      <c r="I11" s="29"/>
      <c r="J11" s="4"/>
      <c r="K11" s="4"/>
      <c r="L11" s="4"/>
      <c r="M11" s="1"/>
      <c r="N11" s="1"/>
    </row>
    <row r="12" spans="1:14" ht="25.5">
      <c r="A12" s="4" t="s">
        <v>576</v>
      </c>
      <c r="B12" s="4" t="s">
        <v>571</v>
      </c>
      <c r="C12" s="4"/>
      <c r="D12" s="4" t="s">
        <v>609</v>
      </c>
      <c r="E12" s="4" t="s">
        <v>608</v>
      </c>
      <c r="F12" s="4">
        <v>250</v>
      </c>
      <c r="G12" s="4"/>
      <c r="H12" s="4"/>
      <c r="I12" s="29"/>
      <c r="J12" s="4"/>
      <c r="K12" s="4"/>
      <c r="L12" s="4"/>
      <c r="M12" s="1"/>
      <c r="N12" s="1"/>
    </row>
    <row r="13" spans="1:14" ht="25.5">
      <c r="A13" s="4" t="s">
        <v>577</v>
      </c>
      <c r="B13" s="4" t="s">
        <v>571</v>
      </c>
      <c r="C13" s="4"/>
      <c r="D13" s="4" t="s">
        <v>514</v>
      </c>
      <c r="E13" s="4" t="s">
        <v>608</v>
      </c>
      <c r="F13" s="4">
        <v>40</v>
      </c>
      <c r="G13" s="4"/>
      <c r="H13" s="4"/>
      <c r="I13" s="29"/>
      <c r="J13" s="4"/>
      <c r="K13" s="4"/>
      <c r="L13" s="4"/>
      <c r="M13" s="1"/>
      <c r="N13" s="1"/>
    </row>
    <row r="14" spans="1:14" ht="25.5">
      <c r="A14" s="4" t="s">
        <v>578</v>
      </c>
      <c r="B14" s="4" t="s">
        <v>571</v>
      </c>
      <c r="C14" s="4"/>
      <c r="D14" s="4" t="s">
        <v>295</v>
      </c>
      <c r="E14" s="4" t="s">
        <v>608</v>
      </c>
      <c r="F14" s="4">
        <v>100</v>
      </c>
      <c r="G14" s="4"/>
      <c r="H14" s="4"/>
      <c r="I14" s="29"/>
      <c r="J14" s="4"/>
      <c r="K14" s="4"/>
      <c r="L14" s="4"/>
      <c r="M14" s="1"/>
      <c r="N14" s="1"/>
    </row>
    <row r="15" spans="1:14" ht="25.5">
      <c r="A15" s="4" t="s">
        <v>602</v>
      </c>
      <c r="B15" s="4" t="s">
        <v>571</v>
      </c>
      <c r="C15" s="4"/>
      <c r="D15" s="38" t="s">
        <v>272</v>
      </c>
      <c r="E15" s="38" t="s">
        <v>572</v>
      </c>
      <c r="F15" s="38">
        <v>12000</v>
      </c>
      <c r="G15" s="38"/>
      <c r="H15" s="4"/>
      <c r="I15" s="41"/>
      <c r="J15" s="4"/>
      <c r="K15" s="4"/>
      <c r="L15" s="4"/>
      <c r="M15" s="1"/>
      <c r="N15" s="1"/>
    </row>
    <row r="16" spans="1:14" ht="51">
      <c r="A16" s="4" t="s">
        <v>579</v>
      </c>
      <c r="B16" s="4" t="s">
        <v>571</v>
      </c>
      <c r="C16" s="4"/>
      <c r="D16" s="4" t="s">
        <v>273</v>
      </c>
      <c r="E16" s="4" t="s">
        <v>572</v>
      </c>
      <c r="F16" s="4">
        <v>500</v>
      </c>
      <c r="G16" s="4"/>
      <c r="H16" s="4"/>
      <c r="I16" s="29"/>
      <c r="J16" s="4"/>
      <c r="K16" s="4"/>
      <c r="L16" s="4"/>
      <c r="M16" s="1"/>
      <c r="N16" s="1"/>
    </row>
    <row r="17" spans="1:14" ht="25.5">
      <c r="A17" s="4" t="s">
        <v>580</v>
      </c>
      <c r="B17" s="4" t="s">
        <v>571</v>
      </c>
      <c r="C17" s="4"/>
      <c r="D17" s="4" t="s">
        <v>610</v>
      </c>
      <c r="E17" s="4" t="s">
        <v>572</v>
      </c>
      <c r="F17" s="4">
        <v>1000</v>
      </c>
      <c r="G17" s="4"/>
      <c r="H17" s="4"/>
      <c r="I17" s="29"/>
      <c r="J17" s="4"/>
      <c r="K17" s="4"/>
      <c r="L17" s="4"/>
      <c r="M17" s="1"/>
      <c r="N17" s="1"/>
    </row>
    <row r="18" spans="1:14" ht="38.25">
      <c r="A18" s="4" t="s">
        <v>631</v>
      </c>
      <c r="B18" s="4" t="s">
        <v>571</v>
      </c>
      <c r="C18" s="4"/>
      <c r="D18" s="38" t="s">
        <v>541</v>
      </c>
      <c r="E18" s="38" t="s">
        <v>572</v>
      </c>
      <c r="F18" s="38">
        <v>900</v>
      </c>
      <c r="G18" s="38"/>
      <c r="H18" s="4"/>
      <c r="I18" s="41"/>
      <c r="J18" s="4"/>
      <c r="K18" s="4"/>
      <c r="L18" s="4"/>
      <c r="M18" s="1"/>
      <c r="N18" s="1"/>
    </row>
    <row r="19" spans="1:14" ht="21.75" customHeight="1">
      <c r="A19" s="135" t="s">
        <v>581</v>
      </c>
      <c r="B19" s="136"/>
      <c r="C19" s="136"/>
      <c r="D19" s="137"/>
      <c r="E19" s="6"/>
      <c r="F19" s="6"/>
      <c r="G19" s="4" t="s">
        <v>582</v>
      </c>
      <c r="H19" s="16">
        <f>SUM(H8:H18)</f>
        <v>0</v>
      </c>
      <c r="I19" s="4" t="s">
        <v>582</v>
      </c>
      <c r="J19" s="16">
        <f>SUM(J8:J18)</f>
        <v>0</v>
      </c>
      <c r="K19" s="4" t="s">
        <v>582</v>
      </c>
      <c r="L19" s="16">
        <f>SUM(L8:L18)</f>
        <v>0</v>
      </c>
      <c r="M19" s="1"/>
      <c r="N19" s="1"/>
    </row>
    <row r="20" spans="1:14" ht="33.75" customHeight="1">
      <c r="A20" s="2"/>
      <c r="B20" s="7" t="s">
        <v>583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s="3" customFormat="1" ht="12.75">
      <c r="A21" s="7"/>
      <c r="B21" s="83" t="s">
        <v>363</v>
      </c>
      <c r="C21" s="83"/>
      <c r="D21" s="83"/>
      <c r="E21" s="83"/>
      <c r="F21" s="83"/>
      <c r="G21" s="83"/>
      <c r="H21" s="7"/>
      <c r="I21" s="7"/>
      <c r="J21" s="7"/>
      <c r="K21" s="7"/>
      <c r="L21" s="7"/>
      <c r="M21" s="13"/>
      <c r="N21" s="13"/>
    </row>
    <row r="22" spans="1:14" ht="12.75">
      <c r="A22" s="2"/>
      <c r="B22" s="74" t="s">
        <v>584</v>
      </c>
      <c r="C22" s="74"/>
      <c r="D22" s="74"/>
      <c r="E22" s="74"/>
      <c r="F22" s="74"/>
      <c r="G22" s="74"/>
      <c r="H22" s="2"/>
      <c r="I22" s="2"/>
      <c r="J22" s="2"/>
      <c r="K22" s="2"/>
      <c r="L22" s="2"/>
      <c r="M22" s="1"/>
      <c r="N22" s="1"/>
    </row>
    <row r="23" spans="1:14" ht="12.75">
      <c r="A23" s="2"/>
      <c r="B23" s="74" t="s">
        <v>585</v>
      </c>
      <c r="C23" s="74"/>
      <c r="D23" s="74"/>
      <c r="E23" s="74"/>
      <c r="F23" s="74"/>
      <c r="G23" s="74"/>
      <c r="H23" s="2"/>
      <c r="I23" s="2"/>
      <c r="J23" s="2"/>
      <c r="K23" s="2"/>
      <c r="L23" s="2"/>
      <c r="M23" s="1"/>
      <c r="N23" s="1"/>
    </row>
    <row r="24" spans="1:14" ht="12.75">
      <c r="A24" s="2"/>
      <c r="B24" s="74" t="s">
        <v>586</v>
      </c>
      <c r="C24" s="74"/>
      <c r="D24" s="74"/>
      <c r="E24" s="74"/>
      <c r="F24" s="74"/>
      <c r="G24" s="74"/>
      <c r="H24" s="2"/>
      <c r="I24" s="2"/>
      <c r="J24" s="2"/>
      <c r="K24" s="2"/>
      <c r="L24" s="2"/>
      <c r="M24" s="1"/>
      <c r="N24" s="1"/>
    </row>
    <row r="25" spans="1:14" ht="12.75">
      <c r="A25" s="2"/>
      <c r="B25" s="74" t="s">
        <v>587</v>
      </c>
      <c r="C25" s="74"/>
      <c r="D25" s="74"/>
      <c r="E25" s="74"/>
      <c r="F25" s="74"/>
      <c r="G25" s="74"/>
      <c r="H25" s="2"/>
      <c r="I25" s="2"/>
      <c r="J25" s="2"/>
      <c r="K25" s="2"/>
      <c r="L25" s="2"/>
      <c r="M25" s="1"/>
      <c r="N25" s="1"/>
    </row>
    <row r="26" spans="1:14" ht="12.75">
      <c r="A26" s="2"/>
      <c r="B26" s="74" t="s">
        <v>588</v>
      </c>
      <c r="C26" s="74"/>
      <c r="D26" s="74"/>
      <c r="E26" s="74"/>
      <c r="F26" s="74"/>
      <c r="G26" s="74"/>
      <c r="H26" s="2"/>
      <c r="I26" s="2"/>
      <c r="J26" s="2"/>
      <c r="K26" s="2"/>
      <c r="L26" s="2"/>
      <c r="M26" s="1"/>
      <c r="N26" s="1"/>
    </row>
    <row r="27" spans="1:14" ht="12.75">
      <c r="A27" s="2"/>
      <c r="B27" s="74" t="s">
        <v>589</v>
      </c>
      <c r="C27" s="74"/>
      <c r="D27" s="74"/>
      <c r="E27" s="74"/>
      <c r="F27" s="74"/>
      <c r="G27" s="74"/>
      <c r="H27" s="2"/>
      <c r="I27" s="2"/>
      <c r="J27" s="2"/>
      <c r="K27" s="2"/>
      <c r="L27" s="2"/>
      <c r="M27" s="1"/>
      <c r="N27" s="1"/>
    </row>
    <row r="28" spans="1:14" ht="12.75">
      <c r="A28" s="2"/>
      <c r="B28" s="74" t="s">
        <v>590</v>
      </c>
      <c r="C28" s="74"/>
      <c r="D28" s="74"/>
      <c r="E28" s="74"/>
      <c r="F28" s="74"/>
      <c r="G28" s="74"/>
      <c r="H28" s="2"/>
      <c r="I28" s="2"/>
      <c r="J28" s="2"/>
      <c r="K28" s="2"/>
      <c r="L28" s="2"/>
      <c r="M28" s="1"/>
      <c r="N28" s="1"/>
    </row>
    <row r="29" spans="1:14" ht="12.75">
      <c r="A29" s="2"/>
      <c r="B29" s="74"/>
      <c r="C29" s="74"/>
      <c r="D29" s="74"/>
      <c r="E29" s="74"/>
      <c r="F29" s="74"/>
      <c r="G29" s="74"/>
      <c r="H29" s="2"/>
      <c r="I29" s="2"/>
      <c r="J29" s="2"/>
      <c r="K29" s="2"/>
      <c r="L29" s="2"/>
      <c r="M29" s="1"/>
      <c r="N29" s="1"/>
    </row>
    <row r="30" spans="1:14" s="3" customFormat="1" ht="12.75">
      <c r="A30" s="7"/>
      <c r="B30" s="83" t="s">
        <v>256</v>
      </c>
      <c r="C30" s="83"/>
      <c r="D30" s="83"/>
      <c r="E30" s="83"/>
      <c r="F30" s="83"/>
      <c r="G30" s="83"/>
      <c r="H30" s="7"/>
      <c r="I30" s="7"/>
      <c r="J30" s="7"/>
      <c r="K30" s="7"/>
      <c r="L30" s="7"/>
      <c r="M30" s="13"/>
      <c r="N30" s="13"/>
    </row>
    <row r="31" spans="1:14" ht="12.75">
      <c r="A31" s="2"/>
      <c r="B31" s="74" t="s">
        <v>274</v>
      </c>
      <c r="C31" s="74"/>
      <c r="D31" s="74"/>
      <c r="E31" s="74"/>
      <c r="F31" s="74"/>
      <c r="G31" s="74"/>
      <c r="H31" s="2"/>
      <c r="I31" s="2"/>
      <c r="J31" s="2"/>
      <c r="K31" s="2"/>
      <c r="L31" s="2"/>
      <c r="M31" s="1"/>
      <c r="N31" s="1"/>
    </row>
    <row r="32" spans="1:12" ht="12.75">
      <c r="A32" s="2"/>
      <c r="B32" s="74" t="s">
        <v>592</v>
      </c>
      <c r="C32" s="74"/>
      <c r="D32" s="74"/>
      <c r="E32" s="74"/>
      <c r="F32" s="74"/>
      <c r="G32" s="74"/>
      <c r="H32" s="2"/>
      <c r="I32" s="2"/>
      <c r="J32" s="2"/>
      <c r="K32" s="2"/>
      <c r="L32" s="2"/>
    </row>
    <row r="33" spans="1:12" ht="12.75">
      <c r="A33" s="2"/>
      <c r="B33" s="74" t="s">
        <v>611</v>
      </c>
      <c r="C33" s="74"/>
      <c r="D33" s="74"/>
      <c r="E33" s="74"/>
      <c r="F33" s="74"/>
      <c r="G33" s="74"/>
      <c r="H33" s="2"/>
      <c r="I33" s="2"/>
      <c r="J33" s="2"/>
      <c r="K33" s="2"/>
      <c r="L33" s="2"/>
    </row>
    <row r="34" spans="1:12" ht="12.75">
      <c r="A34" s="2"/>
      <c r="B34" s="21"/>
      <c r="C34" s="21"/>
      <c r="D34" s="21"/>
      <c r="E34" s="21"/>
      <c r="F34" s="21"/>
      <c r="G34" s="74"/>
      <c r="H34" s="2"/>
      <c r="I34" s="2"/>
      <c r="J34" s="2"/>
      <c r="K34" s="2"/>
      <c r="L34" s="2"/>
    </row>
    <row r="35" spans="2:7" ht="12.75">
      <c r="B35" s="83" t="s">
        <v>364</v>
      </c>
      <c r="C35" s="83"/>
      <c r="D35" s="83"/>
      <c r="E35" s="21"/>
      <c r="F35" s="21"/>
      <c r="G35" s="21"/>
    </row>
    <row r="36" spans="2:7" ht="12.75">
      <c r="B36" s="74" t="s">
        <v>276</v>
      </c>
      <c r="C36" s="74"/>
      <c r="D36" s="74"/>
      <c r="E36" s="21"/>
      <c r="F36" s="21"/>
      <c r="G36" s="21"/>
    </row>
    <row r="37" spans="2:7" ht="12.75">
      <c r="B37" s="74" t="s">
        <v>592</v>
      </c>
      <c r="C37" s="74"/>
      <c r="D37" s="74"/>
      <c r="E37" s="21"/>
      <c r="F37" s="21"/>
      <c r="G37" s="21"/>
    </row>
    <row r="38" spans="2:7" ht="12.75">
      <c r="B38" s="74" t="s">
        <v>277</v>
      </c>
      <c r="C38" s="74"/>
      <c r="D38" s="101" t="s">
        <v>365</v>
      </c>
      <c r="E38" s="21"/>
      <c r="F38" s="21"/>
      <c r="G38" s="21"/>
    </row>
    <row r="39" spans="2:7" ht="12.75">
      <c r="B39" s="21"/>
      <c r="C39" s="21"/>
      <c r="D39" s="21"/>
      <c r="E39" s="21"/>
      <c r="F39" s="21"/>
      <c r="G39" s="21"/>
    </row>
    <row r="40" spans="2:7" ht="12.75">
      <c r="B40" s="21"/>
      <c r="C40" s="21"/>
      <c r="D40" s="21"/>
      <c r="E40" s="21"/>
      <c r="F40" s="21"/>
      <c r="G40" s="21"/>
    </row>
    <row r="41" spans="2:7" ht="12.75">
      <c r="B41" s="21"/>
      <c r="C41" s="21"/>
      <c r="D41" s="21"/>
      <c r="E41" s="21"/>
      <c r="F41" s="21"/>
      <c r="G41" s="21"/>
    </row>
    <row r="42" spans="2:7" ht="12.75">
      <c r="B42" s="21"/>
      <c r="C42" s="21"/>
      <c r="D42" s="21"/>
      <c r="E42" s="21"/>
      <c r="F42" s="21"/>
      <c r="G42" s="21"/>
    </row>
  </sheetData>
  <sheetProtection/>
  <mergeCells count="2">
    <mergeCell ref="A19:D19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H3" sqref="H3:M10"/>
    </sheetView>
  </sheetViews>
  <sheetFormatPr defaultColWidth="9.00390625" defaultRowHeight="12.75"/>
  <cols>
    <col min="1" max="1" width="0.6171875" style="0" customWidth="1"/>
    <col min="2" max="2" width="4.875" style="0" customWidth="1"/>
    <col min="3" max="3" width="10.875" style="0" customWidth="1"/>
    <col min="4" max="4" width="18.125" style="0" customWidth="1"/>
    <col min="5" max="5" width="15.125" style="14" customWidth="1"/>
    <col min="6" max="6" width="7.25390625" style="0" customWidth="1"/>
    <col min="7" max="7" width="7.125" style="0" customWidth="1"/>
    <col min="8" max="8" width="7.25390625" style="0" customWidth="1"/>
    <col min="9" max="9" width="11.125" style="0" customWidth="1"/>
    <col min="10" max="10" width="6.25390625" style="0" customWidth="1"/>
    <col min="12" max="12" width="8.625" style="0" customWidth="1"/>
    <col min="13" max="13" width="12.75390625" style="0" customWidth="1"/>
  </cols>
  <sheetData>
    <row r="1" ht="12.75">
      <c r="B1" s="3" t="s">
        <v>475</v>
      </c>
    </row>
    <row r="2" spans="2:15" ht="38.25">
      <c r="B2" s="4" t="s">
        <v>594</v>
      </c>
      <c r="C2" s="4" t="s">
        <v>569</v>
      </c>
      <c r="D2" s="4" t="s">
        <v>616</v>
      </c>
      <c r="E2" s="8" t="s">
        <v>313</v>
      </c>
      <c r="F2" s="4" t="s">
        <v>665</v>
      </c>
      <c r="G2" s="4" t="s">
        <v>597</v>
      </c>
      <c r="H2" s="4" t="s">
        <v>118</v>
      </c>
      <c r="I2" s="4" t="s">
        <v>598</v>
      </c>
      <c r="J2" s="4" t="s">
        <v>619</v>
      </c>
      <c r="K2" s="4" t="s">
        <v>600</v>
      </c>
      <c r="L2" s="4" t="s">
        <v>615</v>
      </c>
      <c r="M2" s="4" t="s">
        <v>601</v>
      </c>
      <c r="N2" s="1"/>
      <c r="O2" s="1"/>
    </row>
    <row r="3" spans="2:15" ht="20.25" customHeight="1">
      <c r="B3" s="4" t="s">
        <v>570</v>
      </c>
      <c r="C3" s="4" t="s">
        <v>74</v>
      </c>
      <c r="D3" s="4"/>
      <c r="E3" s="60" t="s">
        <v>516</v>
      </c>
      <c r="F3" s="4" t="s">
        <v>572</v>
      </c>
      <c r="G3" s="4">
        <v>50</v>
      </c>
      <c r="H3" s="4"/>
      <c r="I3" s="4"/>
      <c r="J3" s="29"/>
      <c r="K3" s="4"/>
      <c r="L3" s="4"/>
      <c r="M3" s="4"/>
      <c r="N3" s="1"/>
      <c r="O3" s="1"/>
    </row>
    <row r="4" spans="2:15" ht="20.25" customHeight="1">
      <c r="B4" s="4" t="s">
        <v>573</v>
      </c>
      <c r="C4" s="4" t="s">
        <v>74</v>
      </c>
      <c r="D4" s="4"/>
      <c r="E4" s="60" t="s">
        <v>517</v>
      </c>
      <c r="F4" s="4" t="s">
        <v>572</v>
      </c>
      <c r="G4" s="4">
        <v>50</v>
      </c>
      <c r="H4" s="4"/>
      <c r="I4" s="4"/>
      <c r="J4" s="29"/>
      <c r="K4" s="4"/>
      <c r="L4" s="4"/>
      <c r="M4" s="4"/>
      <c r="N4" s="1"/>
      <c r="O4" s="1"/>
    </row>
    <row r="5" spans="2:15" ht="19.5" customHeight="1">
      <c r="B5" s="4" t="s">
        <v>574</v>
      </c>
      <c r="C5" s="4" t="s">
        <v>74</v>
      </c>
      <c r="D5" s="4"/>
      <c r="E5" s="60" t="s">
        <v>518</v>
      </c>
      <c r="F5" s="4" t="s">
        <v>572</v>
      </c>
      <c r="G5" s="4">
        <v>50</v>
      </c>
      <c r="H5" s="4"/>
      <c r="I5" s="4"/>
      <c r="J5" s="29"/>
      <c r="K5" s="4"/>
      <c r="L5" s="4"/>
      <c r="M5" s="4"/>
      <c r="N5" s="1"/>
      <c r="O5" s="1"/>
    </row>
    <row r="6" spans="2:15" ht="20.25" customHeight="1">
      <c r="B6" s="4" t="s">
        <v>575</v>
      </c>
      <c r="C6" s="4" t="s">
        <v>74</v>
      </c>
      <c r="D6" s="4"/>
      <c r="E6" s="60" t="s">
        <v>519</v>
      </c>
      <c r="F6" s="4" t="s">
        <v>572</v>
      </c>
      <c r="G6" s="4">
        <v>50</v>
      </c>
      <c r="H6" s="4"/>
      <c r="I6" s="4"/>
      <c r="J6" s="29"/>
      <c r="K6" s="4"/>
      <c r="L6" s="4"/>
      <c r="M6" s="4"/>
      <c r="N6" s="1"/>
      <c r="O6" s="1"/>
    </row>
    <row r="7" spans="2:15" ht="20.25" customHeight="1">
      <c r="B7" s="4" t="s">
        <v>576</v>
      </c>
      <c r="C7" s="4" t="s">
        <v>74</v>
      </c>
      <c r="D7" s="4"/>
      <c r="E7" s="60" t="s">
        <v>520</v>
      </c>
      <c r="F7" s="4" t="s">
        <v>572</v>
      </c>
      <c r="G7" s="4">
        <v>50</v>
      </c>
      <c r="H7" s="4"/>
      <c r="I7" s="4"/>
      <c r="J7" s="29"/>
      <c r="K7" s="4"/>
      <c r="L7" s="4"/>
      <c r="M7" s="4"/>
      <c r="N7" s="1"/>
      <c r="O7" s="1"/>
    </row>
    <row r="8" spans="2:15" ht="21" customHeight="1">
      <c r="B8" s="4" t="s">
        <v>577</v>
      </c>
      <c r="C8" s="4" t="s">
        <v>74</v>
      </c>
      <c r="D8" s="4"/>
      <c r="E8" s="60" t="s">
        <v>521</v>
      </c>
      <c r="F8" s="4" t="s">
        <v>572</v>
      </c>
      <c r="G8" s="4">
        <v>50</v>
      </c>
      <c r="H8" s="4"/>
      <c r="I8" s="4"/>
      <c r="J8" s="29"/>
      <c r="K8" s="4"/>
      <c r="L8" s="4"/>
      <c r="M8" s="4"/>
      <c r="N8" s="1"/>
      <c r="O8" s="1"/>
    </row>
    <row r="9" spans="2:15" ht="19.5" customHeight="1">
      <c r="B9" s="4" t="s">
        <v>578</v>
      </c>
      <c r="C9" s="4" t="s">
        <v>74</v>
      </c>
      <c r="D9" s="4"/>
      <c r="E9" s="60" t="s">
        <v>522</v>
      </c>
      <c r="F9" s="4" t="s">
        <v>572</v>
      </c>
      <c r="G9" s="4">
        <v>50</v>
      </c>
      <c r="H9" s="4"/>
      <c r="I9" s="4"/>
      <c r="J9" s="29"/>
      <c r="K9" s="4"/>
      <c r="L9" s="4"/>
      <c r="M9" s="4"/>
      <c r="N9" s="1"/>
      <c r="O9" s="1"/>
    </row>
    <row r="10" spans="2:15" ht="12.75">
      <c r="B10" s="4" t="s">
        <v>602</v>
      </c>
      <c r="C10" s="4" t="s">
        <v>74</v>
      </c>
      <c r="D10" s="4"/>
      <c r="E10" s="60" t="s">
        <v>523</v>
      </c>
      <c r="F10" s="4" t="s">
        <v>572</v>
      </c>
      <c r="G10" s="4">
        <v>50</v>
      </c>
      <c r="H10" s="4"/>
      <c r="I10" s="4"/>
      <c r="J10" s="29"/>
      <c r="K10" s="4"/>
      <c r="L10" s="4"/>
      <c r="M10" s="4"/>
      <c r="N10" s="1"/>
      <c r="O10" s="1"/>
    </row>
    <row r="11" spans="2:15" s="17" customFormat="1" ht="19.5" customHeight="1">
      <c r="B11" s="140" t="s">
        <v>581</v>
      </c>
      <c r="C11" s="141"/>
      <c r="D11" s="141"/>
      <c r="E11" s="141"/>
      <c r="F11" s="141"/>
      <c r="G11" s="141"/>
      <c r="H11" s="142"/>
      <c r="I11" s="10">
        <f>SUM(I3:I10)</f>
        <v>0</v>
      </c>
      <c r="J11" s="10" t="s">
        <v>582</v>
      </c>
      <c r="K11" s="10">
        <f>SUM(K3:K10)</f>
        <v>0</v>
      </c>
      <c r="L11" s="10" t="s">
        <v>582</v>
      </c>
      <c r="M11" s="10">
        <f>SUM(M3:M10)</f>
        <v>0</v>
      </c>
      <c r="N11" s="11"/>
      <c r="O11" s="11"/>
    </row>
    <row r="12" spans="2:15" ht="12.75">
      <c r="B12" s="1"/>
      <c r="C12" s="1"/>
      <c r="D12" s="1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/>
      <c r="C13" s="86"/>
      <c r="D13" s="86"/>
      <c r="E13" s="111"/>
      <c r="F13" s="86"/>
      <c r="G13" s="86"/>
      <c r="H13" s="86"/>
      <c r="I13" s="86"/>
      <c r="J13" s="86"/>
      <c r="K13" s="86"/>
      <c r="L13" s="1"/>
      <c r="M13" s="1"/>
      <c r="N13" s="1"/>
      <c r="O13" s="1"/>
    </row>
    <row r="14" spans="2:15" ht="12.75">
      <c r="B14" s="1"/>
      <c r="C14" s="112" t="s">
        <v>682</v>
      </c>
      <c r="D14" s="112"/>
      <c r="E14" s="111"/>
      <c r="F14" s="86"/>
      <c r="G14" s="86"/>
      <c r="H14" s="86"/>
      <c r="I14" s="86"/>
      <c r="J14" s="86"/>
      <c r="K14" s="86"/>
      <c r="L14" s="1"/>
      <c r="M14" s="1"/>
      <c r="N14" s="1"/>
      <c r="O14" s="1"/>
    </row>
    <row r="15" spans="2:15" ht="12.75">
      <c r="B15" s="1"/>
      <c r="C15" s="86"/>
      <c r="D15" s="86"/>
      <c r="E15" s="111"/>
      <c r="F15" s="86"/>
      <c r="G15" s="86"/>
      <c r="H15" s="86"/>
      <c r="I15" s="86"/>
      <c r="J15" s="86"/>
      <c r="K15" s="86"/>
      <c r="L15" s="1"/>
      <c r="M15" s="1"/>
      <c r="N15" s="1"/>
      <c r="O15" s="1"/>
    </row>
    <row r="16" spans="2:15" ht="12.75">
      <c r="B16" s="1"/>
      <c r="C16" s="86" t="s">
        <v>311</v>
      </c>
      <c r="D16" s="86"/>
      <c r="E16" s="111"/>
      <c r="F16" s="86"/>
      <c r="G16" s="86"/>
      <c r="H16" s="86"/>
      <c r="I16" s="86"/>
      <c r="J16" s="86"/>
      <c r="K16" s="86"/>
      <c r="L16" s="1"/>
      <c r="M16" s="1"/>
      <c r="N16" s="1"/>
      <c r="O16" s="1"/>
    </row>
    <row r="17" spans="2:15" ht="12.75">
      <c r="B17" s="1"/>
      <c r="C17" s="145" t="s">
        <v>99</v>
      </c>
      <c r="D17" s="145"/>
      <c r="E17" s="145"/>
      <c r="F17" s="145"/>
      <c r="G17" s="145"/>
      <c r="H17" s="145"/>
      <c r="I17" s="145"/>
      <c r="J17" s="145"/>
      <c r="K17" s="86"/>
      <c r="L17" s="1"/>
      <c r="M17" s="1"/>
      <c r="N17" s="1"/>
      <c r="O17" s="1"/>
    </row>
    <row r="18" spans="2:15" ht="12.75">
      <c r="B18" s="1"/>
      <c r="C18" s="145" t="s">
        <v>100</v>
      </c>
      <c r="D18" s="145"/>
      <c r="E18" s="145"/>
      <c r="F18" s="145"/>
      <c r="G18" s="145"/>
      <c r="H18" s="145"/>
      <c r="I18" s="145"/>
      <c r="J18" s="145"/>
      <c r="K18" s="145"/>
      <c r="L18" s="1"/>
      <c r="M18" s="1"/>
      <c r="N18" s="1"/>
      <c r="O18" s="1"/>
    </row>
    <row r="19" spans="2:15" ht="12.75">
      <c r="B19" s="1"/>
      <c r="C19" s="86"/>
      <c r="D19" s="86"/>
      <c r="E19" s="111"/>
      <c r="F19" s="86"/>
      <c r="G19" s="86"/>
      <c r="H19" s="86"/>
      <c r="I19" s="86"/>
      <c r="J19" s="86"/>
      <c r="K19" s="86"/>
      <c r="L19" s="1"/>
      <c r="M19" s="1"/>
      <c r="N19" s="1"/>
      <c r="O19" s="1"/>
    </row>
    <row r="20" spans="2:15" ht="12.75">
      <c r="B20" s="1"/>
      <c r="C20" s="1"/>
      <c r="D20" s="1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"/>
      <c r="N21" s="1"/>
      <c r="O21" s="1"/>
    </row>
    <row r="22" spans="2:15" ht="12.75">
      <c r="B22" s="1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"/>
      <c r="C24" s="1"/>
      <c r="D24" s="1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1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D27" s="1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/>
      <c r="D29" s="1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"/>
      <c r="C31" s="1"/>
      <c r="D31" s="1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4">
    <mergeCell ref="B11:H11"/>
    <mergeCell ref="C17:J17"/>
    <mergeCell ref="C18:K18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22">
      <selection activeCell="H36" sqref="H36:L36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18.00390625" style="0" customWidth="1"/>
    <col min="4" max="4" width="18.875" style="18" customWidth="1"/>
    <col min="5" max="5" width="7.375" style="0" customWidth="1"/>
    <col min="7" max="7" width="7.625" style="0" customWidth="1"/>
    <col min="8" max="8" width="11.75390625" style="0" customWidth="1"/>
    <col min="9" max="9" width="6.00390625" style="0" customWidth="1"/>
    <col min="11" max="11" width="9.25390625" style="0" customWidth="1"/>
    <col min="12" max="12" width="14.25390625" style="0" customWidth="1"/>
  </cols>
  <sheetData>
    <row r="1" ht="12.75">
      <c r="A1" s="3" t="s">
        <v>476</v>
      </c>
    </row>
    <row r="2" spans="1:15" ht="38.25">
      <c r="A2" s="38" t="s">
        <v>594</v>
      </c>
      <c r="B2" s="38" t="s">
        <v>569</v>
      </c>
      <c r="C2" s="38" t="s">
        <v>291</v>
      </c>
      <c r="D2" s="39" t="s">
        <v>290</v>
      </c>
      <c r="E2" s="38" t="s">
        <v>665</v>
      </c>
      <c r="F2" s="38" t="s">
        <v>597</v>
      </c>
      <c r="G2" s="38" t="s">
        <v>118</v>
      </c>
      <c r="H2" s="38" t="s">
        <v>598</v>
      </c>
      <c r="I2" s="38" t="s">
        <v>619</v>
      </c>
      <c r="J2" s="38" t="s">
        <v>600</v>
      </c>
      <c r="K2" s="38" t="s">
        <v>615</v>
      </c>
      <c r="L2" s="38" t="s">
        <v>294</v>
      </c>
      <c r="M2" s="1"/>
      <c r="N2" s="1"/>
      <c r="O2" s="1"/>
    </row>
    <row r="3" spans="1:15" ht="19.5" customHeight="1">
      <c r="A3" s="126" t="s">
        <v>119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  <c r="N3" s="1"/>
      <c r="O3" s="1"/>
    </row>
    <row r="4" spans="1:15" ht="19.5" customHeight="1">
      <c r="A4" s="38" t="s">
        <v>570</v>
      </c>
      <c r="B4" s="38" t="s">
        <v>74</v>
      </c>
      <c r="C4" s="38"/>
      <c r="D4" s="60" t="s">
        <v>88</v>
      </c>
      <c r="E4" s="60" t="s">
        <v>572</v>
      </c>
      <c r="F4" s="60">
        <v>20</v>
      </c>
      <c r="G4" s="38"/>
      <c r="H4" s="9"/>
      <c r="I4" s="29"/>
      <c r="J4" s="4"/>
      <c r="K4" s="4"/>
      <c r="L4" s="113"/>
      <c r="M4" s="1"/>
      <c r="N4" s="1"/>
      <c r="O4" s="1"/>
    </row>
    <row r="5" spans="1:15" ht="26.25" customHeight="1">
      <c r="A5" s="38" t="s">
        <v>573</v>
      </c>
      <c r="B5" s="38" t="s">
        <v>74</v>
      </c>
      <c r="C5" s="38"/>
      <c r="D5" s="60" t="s">
        <v>75</v>
      </c>
      <c r="E5" s="60" t="s">
        <v>572</v>
      </c>
      <c r="F5" s="60">
        <v>90</v>
      </c>
      <c r="G5" s="38"/>
      <c r="H5" s="9"/>
      <c r="I5" s="41"/>
      <c r="J5" s="4"/>
      <c r="K5" s="38"/>
      <c r="L5" s="114"/>
      <c r="M5" s="1"/>
      <c r="N5" s="1"/>
      <c r="O5" s="1"/>
    </row>
    <row r="6" spans="1:15" ht="19.5" customHeight="1">
      <c r="A6" s="38" t="s">
        <v>574</v>
      </c>
      <c r="B6" s="38" t="s">
        <v>74</v>
      </c>
      <c r="C6" s="38"/>
      <c r="D6" s="60" t="s">
        <v>77</v>
      </c>
      <c r="E6" s="60" t="s">
        <v>572</v>
      </c>
      <c r="F6" s="60">
        <v>100</v>
      </c>
      <c r="G6" s="38"/>
      <c r="H6" s="9"/>
      <c r="I6" s="41"/>
      <c r="J6" s="4"/>
      <c r="K6" s="38"/>
      <c r="L6" s="114"/>
      <c r="M6" s="1"/>
      <c r="N6" s="1"/>
      <c r="O6" s="1"/>
    </row>
    <row r="7" spans="1:15" ht="20.25" customHeight="1">
      <c r="A7" s="38" t="s">
        <v>575</v>
      </c>
      <c r="B7" s="38" t="s">
        <v>74</v>
      </c>
      <c r="C7" s="38"/>
      <c r="D7" s="60" t="s">
        <v>78</v>
      </c>
      <c r="E7" s="60" t="s">
        <v>572</v>
      </c>
      <c r="F7" s="60">
        <v>50</v>
      </c>
      <c r="G7" s="38"/>
      <c r="H7" s="9"/>
      <c r="I7" s="41"/>
      <c r="J7" s="4"/>
      <c r="K7" s="38"/>
      <c r="L7" s="114"/>
      <c r="M7" s="1"/>
      <c r="N7" s="1"/>
      <c r="O7" s="1"/>
    </row>
    <row r="8" spans="1:15" ht="19.5" customHeight="1">
      <c r="A8" s="38" t="s">
        <v>576</v>
      </c>
      <c r="B8" s="38" t="s">
        <v>74</v>
      </c>
      <c r="C8" s="38"/>
      <c r="D8" s="60" t="s">
        <v>79</v>
      </c>
      <c r="E8" s="60" t="s">
        <v>572</v>
      </c>
      <c r="F8" s="60">
        <v>50</v>
      </c>
      <c r="G8" s="38"/>
      <c r="H8" s="9"/>
      <c r="I8" s="41"/>
      <c r="J8" s="4"/>
      <c r="K8" s="38"/>
      <c r="L8" s="114"/>
      <c r="M8" s="1"/>
      <c r="N8" s="1"/>
      <c r="O8" s="1"/>
    </row>
    <row r="9" spans="1:15" ht="18.75" customHeight="1">
      <c r="A9" s="38" t="s">
        <v>577</v>
      </c>
      <c r="B9" s="38" t="s">
        <v>74</v>
      </c>
      <c r="C9" s="38"/>
      <c r="D9" s="60" t="s">
        <v>80</v>
      </c>
      <c r="E9" s="60" t="s">
        <v>572</v>
      </c>
      <c r="F9" s="60">
        <v>50</v>
      </c>
      <c r="G9" s="38"/>
      <c r="H9" s="9"/>
      <c r="I9" s="41"/>
      <c r="J9" s="4"/>
      <c r="K9" s="38"/>
      <c r="L9" s="114"/>
      <c r="M9" s="1"/>
      <c r="N9" s="1"/>
      <c r="O9" s="1"/>
    </row>
    <row r="10" spans="1:15" ht="18.75" customHeight="1">
      <c r="A10" s="38" t="s">
        <v>578</v>
      </c>
      <c r="B10" s="38" t="s">
        <v>74</v>
      </c>
      <c r="C10" s="38"/>
      <c r="D10" s="60" t="s">
        <v>81</v>
      </c>
      <c r="E10" s="60" t="s">
        <v>572</v>
      </c>
      <c r="F10" s="60">
        <v>40</v>
      </c>
      <c r="G10" s="38"/>
      <c r="H10" s="9"/>
      <c r="I10" s="41"/>
      <c r="J10" s="4"/>
      <c r="K10" s="38"/>
      <c r="L10" s="114"/>
      <c r="M10" s="1"/>
      <c r="N10" s="1"/>
      <c r="O10" s="1"/>
    </row>
    <row r="11" spans="1:15" ht="19.5" customHeight="1">
      <c r="A11" s="38" t="s">
        <v>602</v>
      </c>
      <c r="B11" s="38" t="s">
        <v>74</v>
      </c>
      <c r="C11" s="38"/>
      <c r="D11" s="60" t="s">
        <v>82</v>
      </c>
      <c r="E11" s="60" t="s">
        <v>572</v>
      </c>
      <c r="F11" s="60">
        <v>20</v>
      </c>
      <c r="G11" s="38"/>
      <c r="H11" s="9"/>
      <c r="I11" s="41"/>
      <c r="J11" s="4"/>
      <c r="K11" s="38"/>
      <c r="L11" s="114"/>
      <c r="M11" s="1"/>
      <c r="N11" s="1"/>
      <c r="O11" s="1"/>
    </row>
    <row r="12" spans="1:15" ht="12.75">
      <c r="A12" s="38" t="s">
        <v>579</v>
      </c>
      <c r="B12" s="38" t="s">
        <v>74</v>
      </c>
      <c r="C12" s="38"/>
      <c r="D12" s="60" t="s">
        <v>120</v>
      </c>
      <c r="E12" s="60" t="s">
        <v>572</v>
      </c>
      <c r="F12" s="60">
        <v>20</v>
      </c>
      <c r="G12" s="38"/>
      <c r="H12" s="9"/>
      <c r="I12" s="41"/>
      <c r="J12" s="4"/>
      <c r="K12" s="38"/>
      <c r="L12" s="114"/>
      <c r="M12" s="1"/>
      <c r="N12" s="1"/>
      <c r="O12" s="1"/>
    </row>
    <row r="13" spans="1:15" ht="18.75" customHeight="1">
      <c r="A13" s="38" t="s">
        <v>580</v>
      </c>
      <c r="B13" s="38" t="s">
        <v>74</v>
      </c>
      <c r="C13" s="38"/>
      <c r="D13" s="60" t="s">
        <v>121</v>
      </c>
      <c r="E13" s="60" t="s">
        <v>572</v>
      </c>
      <c r="F13" s="60">
        <v>10</v>
      </c>
      <c r="G13" s="38"/>
      <c r="H13" s="9"/>
      <c r="I13" s="41"/>
      <c r="J13" s="4"/>
      <c r="K13" s="38"/>
      <c r="L13" s="114"/>
      <c r="M13" s="1"/>
      <c r="N13" s="1"/>
      <c r="O13" s="1"/>
    </row>
    <row r="14" spans="1:15" ht="19.5" customHeight="1">
      <c r="A14" s="128" t="s">
        <v>122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"/>
      <c r="N14" s="1"/>
      <c r="O14" s="1"/>
    </row>
    <row r="15" spans="1:15" ht="19.5" customHeight="1">
      <c r="A15" s="38" t="s">
        <v>570</v>
      </c>
      <c r="B15" s="38" t="s">
        <v>74</v>
      </c>
      <c r="C15" s="38"/>
      <c r="D15" s="60" t="s">
        <v>75</v>
      </c>
      <c r="E15" s="60" t="s">
        <v>572</v>
      </c>
      <c r="F15" s="60">
        <v>20</v>
      </c>
      <c r="G15" s="97"/>
      <c r="H15" s="9"/>
      <c r="I15" s="29"/>
      <c r="J15" s="4"/>
      <c r="K15" s="4"/>
      <c r="L15" s="115"/>
      <c r="M15" s="1"/>
      <c r="N15" s="1"/>
      <c r="O15" s="1"/>
    </row>
    <row r="16" spans="1:15" ht="21" customHeight="1">
      <c r="A16" s="38" t="s">
        <v>573</v>
      </c>
      <c r="B16" s="38" t="s">
        <v>74</v>
      </c>
      <c r="C16" s="38"/>
      <c r="D16" s="60" t="s">
        <v>77</v>
      </c>
      <c r="E16" s="60" t="s">
        <v>572</v>
      </c>
      <c r="F16" s="60">
        <v>80</v>
      </c>
      <c r="G16" s="97"/>
      <c r="H16" s="9"/>
      <c r="I16" s="41"/>
      <c r="J16" s="4"/>
      <c r="K16" s="4"/>
      <c r="L16" s="115"/>
      <c r="M16" s="1"/>
      <c r="N16" s="1"/>
      <c r="O16" s="1"/>
    </row>
    <row r="17" spans="1:15" ht="19.5" customHeight="1">
      <c r="A17" s="4" t="s">
        <v>574</v>
      </c>
      <c r="B17" s="4" t="s">
        <v>74</v>
      </c>
      <c r="C17" s="4"/>
      <c r="D17" s="8" t="s">
        <v>78</v>
      </c>
      <c r="E17" s="8" t="s">
        <v>572</v>
      </c>
      <c r="F17" s="8">
        <v>100</v>
      </c>
      <c r="G17" s="22"/>
      <c r="H17" s="9"/>
      <c r="I17" s="29"/>
      <c r="J17" s="4"/>
      <c r="K17" s="4"/>
      <c r="L17" s="115"/>
      <c r="M17" s="1"/>
      <c r="N17" s="1"/>
      <c r="O17" s="1"/>
    </row>
    <row r="18" spans="1:15" ht="18.75" customHeight="1">
      <c r="A18" s="4" t="s">
        <v>575</v>
      </c>
      <c r="B18" s="4" t="s">
        <v>74</v>
      </c>
      <c r="C18" s="4"/>
      <c r="D18" s="8" t="s">
        <v>79</v>
      </c>
      <c r="E18" s="8" t="s">
        <v>572</v>
      </c>
      <c r="F18" s="8">
        <v>200</v>
      </c>
      <c r="G18" s="22"/>
      <c r="H18" s="9"/>
      <c r="I18" s="29"/>
      <c r="J18" s="4"/>
      <c r="K18" s="4"/>
      <c r="L18" s="115"/>
      <c r="M18" s="1"/>
      <c r="N18" s="1"/>
      <c r="O18" s="1"/>
    </row>
    <row r="19" spans="1:15" ht="20.25" customHeight="1">
      <c r="A19" s="4" t="s">
        <v>576</v>
      </c>
      <c r="B19" s="4" t="s">
        <v>74</v>
      </c>
      <c r="C19" s="4"/>
      <c r="D19" s="8" t="s">
        <v>80</v>
      </c>
      <c r="E19" s="8" t="s">
        <v>572</v>
      </c>
      <c r="F19" s="33">
        <v>200</v>
      </c>
      <c r="G19" s="22"/>
      <c r="H19" s="9"/>
      <c r="I19" s="29"/>
      <c r="J19" s="4"/>
      <c r="K19" s="4"/>
      <c r="L19" s="115"/>
      <c r="M19" s="1"/>
      <c r="N19" s="1"/>
      <c r="O19" s="1"/>
    </row>
    <row r="20" spans="1:15" ht="20.25" customHeight="1">
      <c r="A20" s="4" t="s">
        <v>577</v>
      </c>
      <c r="B20" s="4" t="s">
        <v>74</v>
      </c>
      <c r="C20" s="4"/>
      <c r="D20" s="8" t="s">
        <v>81</v>
      </c>
      <c r="E20" s="8" t="s">
        <v>572</v>
      </c>
      <c r="F20" s="8">
        <v>160</v>
      </c>
      <c r="G20" s="22"/>
      <c r="H20" s="9"/>
      <c r="I20" s="29"/>
      <c r="J20" s="4"/>
      <c r="K20" s="4"/>
      <c r="L20" s="115"/>
      <c r="M20" s="1"/>
      <c r="N20" s="1"/>
      <c r="O20" s="1"/>
    </row>
    <row r="21" spans="1:15" ht="20.25" customHeight="1">
      <c r="A21" s="4" t="s">
        <v>578</v>
      </c>
      <c r="B21" s="4" t="s">
        <v>74</v>
      </c>
      <c r="C21" s="4"/>
      <c r="D21" s="8" t="s">
        <v>82</v>
      </c>
      <c r="E21" s="8" t="s">
        <v>572</v>
      </c>
      <c r="F21" s="8">
        <v>100</v>
      </c>
      <c r="G21" s="22"/>
      <c r="H21" s="9"/>
      <c r="I21" s="29"/>
      <c r="J21" s="4"/>
      <c r="K21" s="4"/>
      <c r="L21" s="115"/>
      <c r="M21" s="1"/>
      <c r="N21" s="1"/>
      <c r="O21" s="1"/>
    </row>
    <row r="22" spans="1:15" ht="19.5" customHeight="1">
      <c r="A22" s="4" t="s">
        <v>602</v>
      </c>
      <c r="B22" s="4" t="s">
        <v>74</v>
      </c>
      <c r="C22" s="4"/>
      <c r="D22" s="8" t="s">
        <v>120</v>
      </c>
      <c r="E22" s="8" t="s">
        <v>572</v>
      </c>
      <c r="F22" s="8">
        <v>100</v>
      </c>
      <c r="G22" s="22"/>
      <c r="H22" s="9"/>
      <c r="I22" s="29"/>
      <c r="J22" s="4"/>
      <c r="K22" s="4"/>
      <c r="L22" s="115"/>
      <c r="M22" s="1"/>
      <c r="N22" s="1"/>
      <c r="O22" s="1"/>
    </row>
    <row r="23" spans="1:15" ht="20.25" customHeight="1">
      <c r="A23" s="12" t="s">
        <v>579</v>
      </c>
      <c r="B23" s="12" t="s">
        <v>74</v>
      </c>
      <c r="C23" s="8"/>
      <c r="D23" s="8" t="s">
        <v>121</v>
      </c>
      <c r="E23" s="8" t="s">
        <v>572</v>
      </c>
      <c r="F23" s="8">
        <v>120</v>
      </c>
      <c r="G23" s="22"/>
      <c r="H23" s="9"/>
      <c r="I23" s="29"/>
      <c r="J23" s="4"/>
      <c r="K23" s="4"/>
      <c r="L23" s="115"/>
      <c r="M23" s="1"/>
      <c r="N23" s="1"/>
      <c r="O23" s="1"/>
    </row>
    <row r="24" spans="1:15" ht="18.75" customHeight="1">
      <c r="A24" s="4" t="s">
        <v>580</v>
      </c>
      <c r="B24" s="12" t="s">
        <v>74</v>
      </c>
      <c r="C24" s="8"/>
      <c r="D24" s="8" t="s">
        <v>123</v>
      </c>
      <c r="E24" s="8" t="s">
        <v>572</v>
      </c>
      <c r="F24" s="8">
        <v>50</v>
      </c>
      <c r="G24" s="22"/>
      <c r="H24" s="9"/>
      <c r="I24" s="29"/>
      <c r="J24" s="4"/>
      <c r="K24" s="4"/>
      <c r="L24" s="115"/>
      <c r="M24" s="1"/>
      <c r="N24" s="1"/>
      <c r="O24" s="1"/>
    </row>
    <row r="25" spans="1:15" ht="18" customHeight="1">
      <c r="A25" s="4" t="s">
        <v>631</v>
      </c>
      <c r="B25" s="12" t="s">
        <v>74</v>
      </c>
      <c r="C25" s="8"/>
      <c r="D25" s="8" t="s">
        <v>124</v>
      </c>
      <c r="E25" s="8" t="s">
        <v>572</v>
      </c>
      <c r="F25" s="8">
        <v>20</v>
      </c>
      <c r="G25" s="22"/>
      <c r="H25" s="9"/>
      <c r="I25" s="29"/>
      <c r="J25" s="4"/>
      <c r="K25" s="4"/>
      <c r="L25" s="115"/>
      <c r="M25" s="1"/>
      <c r="N25" s="1"/>
      <c r="O25" s="1"/>
    </row>
    <row r="26" spans="1:15" ht="20.25" customHeight="1">
      <c r="A26" s="4" t="s">
        <v>633</v>
      </c>
      <c r="B26" s="12" t="s">
        <v>74</v>
      </c>
      <c r="C26" s="8"/>
      <c r="D26" s="8" t="s">
        <v>125</v>
      </c>
      <c r="E26" s="8" t="s">
        <v>572</v>
      </c>
      <c r="F26" s="8">
        <v>10</v>
      </c>
      <c r="G26" s="22"/>
      <c r="H26" s="9"/>
      <c r="I26" s="29"/>
      <c r="J26" s="4"/>
      <c r="K26" s="4"/>
      <c r="L26" s="115"/>
      <c r="M26" s="1"/>
      <c r="N26" s="1"/>
      <c r="O26" s="1"/>
    </row>
    <row r="27" spans="1:15" ht="21" customHeight="1">
      <c r="A27" s="130" t="s">
        <v>399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"/>
      <c r="N27" s="1"/>
      <c r="O27" s="1"/>
    </row>
    <row r="28" spans="1:15" ht="19.5" customHeight="1">
      <c r="A28" s="12" t="s">
        <v>570</v>
      </c>
      <c r="B28" s="12" t="s">
        <v>74</v>
      </c>
      <c r="C28" s="8"/>
      <c r="D28" s="8" t="s">
        <v>80</v>
      </c>
      <c r="E28" s="8" t="s">
        <v>572</v>
      </c>
      <c r="F28" s="60">
        <v>5</v>
      </c>
      <c r="G28" s="97"/>
      <c r="H28" s="97"/>
      <c r="I28" s="41"/>
      <c r="J28" s="97"/>
      <c r="K28" s="97"/>
      <c r="L28" s="116"/>
      <c r="M28" s="1"/>
      <c r="N28" s="1"/>
      <c r="O28" s="1"/>
    </row>
    <row r="29" spans="1:15" ht="18" customHeight="1">
      <c r="A29" s="12" t="s">
        <v>573</v>
      </c>
      <c r="B29" s="12" t="s">
        <v>74</v>
      </c>
      <c r="C29" s="4"/>
      <c r="D29" s="8" t="s">
        <v>120</v>
      </c>
      <c r="E29" s="8" t="s">
        <v>572</v>
      </c>
      <c r="F29" s="60">
        <v>5</v>
      </c>
      <c r="G29" s="38"/>
      <c r="H29" s="97"/>
      <c r="I29" s="41"/>
      <c r="J29" s="97"/>
      <c r="K29" s="97"/>
      <c r="L29" s="116"/>
      <c r="M29" s="1"/>
      <c r="N29" s="1"/>
      <c r="O29" s="1"/>
    </row>
    <row r="30" spans="1:15" ht="18.75" customHeight="1">
      <c r="A30" s="12" t="s">
        <v>574</v>
      </c>
      <c r="B30" s="12" t="s">
        <v>74</v>
      </c>
      <c r="C30" s="4"/>
      <c r="D30" s="8" t="s">
        <v>121</v>
      </c>
      <c r="E30" s="8" t="s">
        <v>572</v>
      </c>
      <c r="F30" s="60">
        <v>5</v>
      </c>
      <c r="G30" s="38"/>
      <c r="H30" s="97"/>
      <c r="I30" s="41"/>
      <c r="J30" s="97"/>
      <c r="K30" s="97"/>
      <c r="L30" s="116"/>
      <c r="M30" s="1"/>
      <c r="N30" s="1"/>
      <c r="O30" s="1"/>
    </row>
    <row r="31" spans="1:15" ht="20.25" customHeight="1">
      <c r="A31" s="46" t="s">
        <v>575</v>
      </c>
      <c r="B31" s="46" t="s">
        <v>74</v>
      </c>
      <c r="C31" s="26"/>
      <c r="D31" s="47" t="s">
        <v>123</v>
      </c>
      <c r="E31" s="47" t="s">
        <v>572</v>
      </c>
      <c r="F31" s="103">
        <v>5</v>
      </c>
      <c r="G31" s="24"/>
      <c r="H31" s="97"/>
      <c r="I31" s="41"/>
      <c r="J31" s="97"/>
      <c r="K31" s="97"/>
      <c r="L31" s="116"/>
      <c r="M31" s="1"/>
      <c r="N31" s="1"/>
      <c r="O31" s="1"/>
    </row>
    <row r="32" spans="1:15" ht="20.25" customHeight="1">
      <c r="A32" s="123" t="s">
        <v>342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1"/>
      <c r="N32" s="1"/>
      <c r="O32" s="1"/>
    </row>
    <row r="33" spans="1:15" ht="20.25" customHeight="1">
      <c r="A33" s="16" t="s">
        <v>570</v>
      </c>
      <c r="B33" s="4" t="s">
        <v>74</v>
      </c>
      <c r="C33" s="4"/>
      <c r="D33" s="4" t="s">
        <v>337</v>
      </c>
      <c r="E33" s="4" t="s">
        <v>572</v>
      </c>
      <c r="F33" s="4">
        <v>200</v>
      </c>
      <c r="G33" s="4"/>
      <c r="H33" s="9"/>
      <c r="I33" s="29"/>
      <c r="J33" s="4"/>
      <c r="K33" s="4"/>
      <c r="L33" s="113"/>
      <c r="M33" s="1"/>
      <c r="N33" s="1"/>
      <c r="O33" s="1"/>
    </row>
    <row r="34" spans="1:15" ht="20.25" customHeight="1">
      <c r="A34" s="4" t="s">
        <v>573</v>
      </c>
      <c r="B34" s="4" t="s">
        <v>74</v>
      </c>
      <c r="C34" s="4"/>
      <c r="D34" s="4" t="s">
        <v>338</v>
      </c>
      <c r="E34" s="4" t="s">
        <v>572</v>
      </c>
      <c r="F34" s="4">
        <v>100</v>
      </c>
      <c r="G34" s="4"/>
      <c r="H34" s="9"/>
      <c r="I34" s="29"/>
      <c r="J34" s="4"/>
      <c r="K34" s="4"/>
      <c r="L34" s="113"/>
      <c r="M34" s="1"/>
      <c r="N34" s="1"/>
      <c r="O34" s="1"/>
    </row>
    <row r="35" spans="1:15" ht="20.25" customHeight="1">
      <c r="A35" s="12"/>
      <c r="B35" s="12"/>
      <c r="C35" s="4"/>
      <c r="D35" s="8"/>
      <c r="E35" s="8"/>
      <c r="F35" s="8"/>
      <c r="G35" s="4"/>
      <c r="H35" s="22"/>
      <c r="I35" s="29"/>
      <c r="J35" s="22"/>
      <c r="K35" s="22"/>
      <c r="L35" s="117"/>
      <c r="M35" s="1"/>
      <c r="N35" s="1"/>
      <c r="O35" s="1"/>
    </row>
    <row r="36" spans="1:12" ht="19.5" customHeight="1">
      <c r="A36" s="135" t="s">
        <v>581</v>
      </c>
      <c r="B36" s="132"/>
      <c r="C36" s="132"/>
      <c r="D36" s="132"/>
      <c r="E36" s="132"/>
      <c r="F36" s="132"/>
      <c r="G36" s="133"/>
      <c r="H36" s="57"/>
      <c r="I36" s="58"/>
      <c r="J36" s="57"/>
      <c r="K36" s="58"/>
      <c r="L36" s="118"/>
    </row>
    <row r="37" spans="1:12" ht="12.75">
      <c r="A37" s="18"/>
      <c r="B37" s="18"/>
      <c r="D37" s="14"/>
      <c r="E37" s="14"/>
      <c r="F37" s="14"/>
      <c r="I37" s="28"/>
      <c r="L37" s="119"/>
    </row>
    <row r="38" spans="1:6" s="3" customFormat="1" ht="12.75">
      <c r="A38" s="19" t="s">
        <v>126</v>
      </c>
      <c r="B38" s="19"/>
      <c r="D38" s="17"/>
      <c r="E38" s="17"/>
      <c r="F38" s="17"/>
    </row>
    <row r="39" spans="1:6" s="3" customFormat="1" ht="12.75">
      <c r="A39" s="19" t="s">
        <v>127</v>
      </c>
      <c r="B39" s="19"/>
      <c r="D39" s="17"/>
      <c r="E39" s="17"/>
      <c r="F39" s="17"/>
    </row>
    <row r="40" spans="1:6" ht="12.75">
      <c r="A40" s="18" t="s">
        <v>128</v>
      </c>
      <c r="B40" s="18"/>
      <c r="D40" s="14"/>
      <c r="E40" s="14"/>
      <c r="F40" s="14"/>
    </row>
    <row r="41" spans="1:6" ht="12.75">
      <c r="A41" s="18" t="s">
        <v>591</v>
      </c>
      <c r="B41" s="18"/>
      <c r="D41" s="14"/>
      <c r="E41" s="14"/>
      <c r="F41" s="14"/>
    </row>
    <row r="42" spans="1:6" ht="12.75">
      <c r="A42" s="18" t="s">
        <v>133</v>
      </c>
      <c r="B42" s="18"/>
      <c r="D42" s="14"/>
      <c r="E42" s="14"/>
      <c r="F42" s="14"/>
    </row>
    <row r="43" spans="1:6" ht="12.75">
      <c r="A43" t="s">
        <v>321</v>
      </c>
      <c r="D43" s="14"/>
      <c r="E43" s="14"/>
      <c r="F43" s="14"/>
    </row>
    <row r="44" spans="1:4" s="35" customFormat="1" ht="12.75">
      <c r="A44" s="35" t="s">
        <v>545</v>
      </c>
      <c r="D44" s="36"/>
    </row>
    <row r="45" ht="12.75">
      <c r="A45" t="s">
        <v>134</v>
      </c>
    </row>
    <row r="46" ht="12.75">
      <c r="A46" t="s">
        <v>135</v>
      </c>
    </row>
    <row r="47" ht="12.75">
      <c r="A47" t="s">
        <v>136</v>
      </c>
    </row>
    <row r="48" ht="12.75">
      <c r="A48" t="s">
        <v>137</v>
      </c>
    </row>
    <row r="49" ht="12.75">
      <c r="A49" t="s">
        <v>546</v>
      </c>
    </row>
    <row r="51" spans="1:4" s="3" customFormat="1" ht="12.75">
      <c r="A51" s="3" t="s">
        <v>151</v>
      </c>
      <c r="D51" s="19"/>
    </row>
    <row r="52" ht="12.75">
      <c r="A52" t="s">
        <v>152</v>
      </c>
    </row>
    <row r="53" ht="12.75">
      <c r="A53" t="s">
        <v>153</v>
      </c>
    </row>
    <row r="54" ht="12.75">
      <c r="A54" t="s">
        <v>154</v>
      </c>
    </row>
    <row r="55" ht="12.75">
      <c r="A55" t="s">
        <v>155</v>
      </c>
    </row>
    <row r="56" ht="12.75">
      <c r="A56" t="s">
        <v>156</v>
      </c>
    </row>
    <row r="57" ht="12.75">
      <c r="A57" t="s">
        <v>157</v>
      </c>
    </row>
    <row r="58" ht="12.75">
      <c r="A58" t="s">
        <v>158</v>
      </c>
    </row>
    <row r="59" ht="12.75">
      <c r="A59" t="s">
        <v>159</v>
      </c>
    </row>
    <row r="60" ht="12.75">
      <c r="A60" t="s">
        <v>160</v>
      </c>
    </row>
    <row r="61" ht="12.75">
      <c r="A61" t="s">
        <v>136</v>
      </c>
    </row>
    <row r="62" ht="12.75">
      <c r="A62" t="s">
        <v>137</v>
      </c>
    </row>
    <row r="63" ht="12.75">
      <c r="A63" t="s">
        <v>547</v>
      </c>
    </row>
    <row r="65" spans="1:4" s="3" customFormat="1" ht="12.75">
      <c r="A65" s="3" t="s">
        <v>164</v>
      </c>
      <c r="D65" s="19"/>
    </row>
    <row r="66" ht="12.75">
      <c r="A66" t="s">
        <v>152</v>
      </c>
    </row>
    <row r="67" ht="12.75">
      <c r="A67" t="s">
        <v>165</v>
      </c>
    </row>
    <row r="68" ht="12.75">
      <c r="A68" t="s">
        <v>166</v>
      </c>
    </row>
    <row r="69" ht="12.75">
      <c r="A69" t="s">
        <v>160</v>
      </c>
    </row>
    <row r="70" ht="12.75">
      <c r="A70" t="s">
        <v>167</v>
      </c>
    </row>
    <row r="71" ht="12.75">
      <c r="A71" t="s">
        <v>168</v>
      </c>
    </row>
    <row r="72" ht="12.75">
      <c r="A72" t="s">
        <v>169</v>
      </c>
    </row>
    <row r="74" spans="1:3" ht="12.75">
      <c r="A74" s="48" t="s">
        <v>343</v>
      </c>
      <c r="B74" s="48"/>
      <c r="C74" s="48"/>
    </row>
    <row r="75" ht="12.75">
      <c r="A75" t="s">
        <v>340</v>
      </c>
    </row>
    <row r="76" ht="12.75">
      <c r="A76" t="s">
        <v>341</v>
      </c>
    </row>
  </sheetData>
  <sheetProtection/>
  <mergeCells count="5">
    <mergeCell ref="A3:L3"/>
    <mergeCell ref="A14:L14"/>
    <mergeCell ref="A27:L27"/>
    <mergeCell ref="A36:G36"/>
    <mergeCell ref="A32:L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875" style="0" customWidth="1"/>
    <col min="2" max="2" width="11.375" style="0" customWidth="1"/>
    <col min="3" max="4" width="18.625" style="0" customWidth="1"/>
    <col min="5" max="6" width="8.25390625" style="0" customWidth="1"/>
    <col min="8" max="8" width="10.625" style="0" customWidth="1"/>
    <col min="9" max="9" width="6.875" style="0" customWidth="1"/>
    <col min="11" max="11" width="10.375" style="0" customWidth="1"/>
    <col min="12" max="12" width="12.25390625" style="0" customWidth="1"/>
  </cols>
  <sheetData>
    <row r="1" ht="12.75">
      <c r="A1" s="3" t="s">
        <v>477</v>
      </c>
    </row>
    <row r="2" spans="1:14" ht="38.25">
      <c r="A2" s="4" t="s">
        <v>594</v>
      </c>
      <c r="B2" s="8" t="s">
        <v>569</v>
      </c>
      <c r="C2" s="8" t="s">
        <v>616</v>
      </c>
      <c r="D2" s="8" t="s">
        <v>170</v>
      </c>
      <c r="E2" s="4" t="s">
        <v>665</v>
      </c>
      <c r="F2" s="4" t="s">
        <v>597</v>
      </c>
      <c r="G2" s="4" t="s">
        <v>118</v>
      </c>
      <c r="H2" s="4" t="s">
        <v>598</v>
      </c>
      <c r="I2" s="4" t="s">
        <v>619</v>
      </c>
      <c r="J2" s="4" t="s">
        <v>600</v>
      </c>
      <c r="K2" s="4" t="s">
        <v>621</v>
      </c>
      <c r="L2" s="4" t="s">
        <v>601</v>
      </c>
      <c r="M2" s="1"/>
      <c r="N2" s="1"/>
    </row>
    <row r="3" spans="1:14" ht="25.5">
      <c r="A3" s="60" t="s">
        <v>570</v>
      </c>
      <c r="B3" s="60" t="s">
        <v>617</v>
      </c>
      <c r="C3" s="39"/>
      <c r="D3" s="60" t="s">
        <v>171</v>
      </c>
      <c r="E3" s="60" t="s">
        <v>172</v>
      </c>
      <c r="F3" s="60">
        <v>3</v>
      </c>
      <c r="G3" s="38"/>
      <c r="H3" s="38"/>
      <c r="I3" s="41"/>
      <c r="J3" s="38"/>
      <c r="K3" s="38"/>
      <c r="L3" s="38"/>
      <c r="M3" s="1"/>
      <c r="N3" s="1"/>
    </row>
    <row r="4" spans="1:14" ht="25.5">
      <c r="A4" s="60" t="s">
        <v>573</v>
      </c>
      <c r="B4" s="60" t="s">
        <v>617</v>
      </c>
      <c r="C4" s="60"/>
      <c r="D4" s="60" t="s">
        <v>314</v>
      </c>
      <c r="E4" s="60" t="s">
        <v>172</v>
      </c>
      <c r="F4" s="60">
        <v>3</v>
      </c>
      <c r="G4" s="38"/>
      <c r="H4" s="38"/>
      <c r="I4" s="41"/>
      <c r="J4" s="38"/>
      <c r="K4" s="38"/>
      <c r="L4" s="38"/>
      <c r="M4" s="1"/>
      <c r="N4" s="1"/>
    </row>
    <row r="5" spans="1:14" ht="25.5">
      <c r="A5" s="60" t="s">
        <v>574</v>
      </c>
      <c r="B5" s="60" t="s">
        <v>617</v>
      </c>
      <c r="C5" s="60"/>
      <c r="D5" s="60" t="s">
        <v>173</v>
      </c>
      <c r="E5" s="60" t="s">
        <v>172</v>
      </c>
      <c r="F5" s="60">
        <v>6</v>
      </c>
      <c r="G5" s="38"/>
      <c r="H5" s="38"/>
      <c r="I5" s="41"/>
      <c r="J5" s="38"/>
      <c r="K5" s="38"/>
      <c r="L5" s="38"/>
      <c r="M5" s="1"/>
      <c r="N5" s="1"/>
    </row>
    <row r="6" spans="1:14" ht="25.5">
      <c r="A6" s="60" t="s">
        <v>575</v>
      </c>
      <c r="B6" s="60" t="s">
        <v>617</v>
      </c>
      <c r="C6" s="60"/>
      <c r="D6" s="60" t="s">
        <v>315</v>
      </c>
      <c r="E6" s="60" t="s">
        <v>172</v>
      </c>
      <c r="F6" s="60">
        <v>3</v>
      </c>
      <c r="G6" s="38"/>
      <c r="H6" s="38"/>
      <c r="I6" s="41"/>
      <c r="J6" s="38"/>
      <c r="K6" s="38"/>
      <c r="L6" s="38"/>
      <c r="M6" s="1"/>
      <c r="N6" s="1"/>
    </row>
    <row r="7" spans="1:14" ht="25.5">
      <c r="A7" s="60" t="s">
        <v>576</v>
      </c>
      <c r="B7" s="60" t="s">
        <v>617</v>
      </c>
      <c r="C7" s="60"/>
      <c r="D7" s="60" t="s">
        <v>174</v>
      </c>
      <c r="E7" s="60" t="s">
        <v>172</v>
      </c>
      <c r="F7" s="60">
        <v>3</v>
      </c>
      <c r="G7" s="38"/>
      <c r="H7" s="38"/>
      <c r="I7" s="41"/>
      <c r="J7" s="38"/>
      <c r="K7" s="38"/>
      <c r="L7" s="38"/>
      <c r="M7" s="1"/>
      <c r="N7" s="1"/>
    </row>
    <row r="8" spans="1:14" s="17" customFormat="1" ht="21.75" customHeight="1">
      <c r="A8" s="134" t="s">
        <v>581</v>
      </c>
      <c r="B8" s="153"/>
      <c r="C8" s="153"/>
      <c r="D8" s="153"/>
      <c r="E8" s="153"/>
      <c r="F8" s="153"/>
      <c r="G8" s="154"/>
      <c r="H8" s="61">
        <f>SUM(H3:H7)</f>
        <v>0</v>
      </c>
      <c r="I8" s="61" t="s">
        <v>582</v>
      </c>
      <c r="J8" s="61">
        <f>SUM(J3:J7)</f>
        <v>0</v>
      </c>
      <c r="K8" s="61" t="s">
        <v>582</v>
      </c>
      <c r="L8" s="61">
        <f>SUM(L3:L7)</f>
        <v>0</v>
      </c>
      <c r="M8" s="11"/>
      <c r="N8" s="11"/>
    </row>
    <row r="9" spans="1:14" ht="12.75">
      <c r="A9" s="15"/>
      <c r="B9" s="15"/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</row>
    <row r="10" spans="1:14" s="3" customFormat="1" ht="12.75">
      <c r="A10" s="19" t="s">
        <v>682</v>
      </c>
      <c r="B10" s="19"/>
      <c r="C10" s="17"/>
      <c r="D10" s="17"/>
      <c r="E10" s="17"/>
      <c r="F10" s="17"/>
      <c r="G10" s="7"/>
      <c r="H10" s="7"/>
      <c r="I10" s="7"/>
      <c r="J10" s="7"/>
      <c r="K10" s="7"/>
      <c r="L10" s="7"/>
      <c r="M10" s="13"/>
      <c r="N10" s="13"/>
    </row>
    <row r="11" spans="1:14" ht="12.75">
      <c r="A11" s="18" t="s">
        <v>548</v>
      </c>
      <c r="B11" s="20"/>
      <c r="C11" s="20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</row>
    <row r="12" spans="1:14" ht="12.75">
      <c r="A12" s="18" t="s">
        <v>584</v>
      </c>
      <c r="B12" s="20"/>
      <c r="C12" s="20"/>
      <c r="D12" s="15"/>
      <c r="E12" s="15"/>
      <c r="F12" s="15"/>
      <c r="G12" s="1"/>
      <c r="H12" s="1"/>
      <c r="I12" s="1"/>
      <c r="J12" s="1"/>
      <c r="K12" s="1"/>
      <c r="L12" s="1"/>
      <c r="M12" s="1"/>
      <c r="N12" s="1"/>
    </row>
    <row r="13" spans="1:14" ht="12.75">
      <c r="A13" s="18" t="s">
        <v>549</v>
      </c>
      <c r="B13" s="20"/>
      <c r="C13" s="20"/>
      <c r="D13" s="15"/>
      <c r="E13" s="15"/>
      <c r="F13" s="15"/>
      <c r="G13" s="1"/>
      <c r="H13" s="1"/>
      <c r="I13" s="1"/>
      <c r="J13" s="1"/>
      <c r="K13" s="1"/>
      <c r="L13" s="1"/>
      <c r="M13" s="1"/>
      <c r="N13" s="1"/>
    </row>
    <row r="14" spans="1:14" ht="12.75">
      <c r="A14" s="18"/>
      <c r="B14" s="20"/>
      <c r="C14" s="20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</row>
    <row r="15" spans="1:14" ht="12.75">
      <c r="A15" s="15"/>
      <c r="B15" s="15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1"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3" sqref="G3:L5"/>
    </sheetView>
  </sheetViews>
  <sheetFormatPr defaultColWidth="9.00390625" defaultRowHeight="12.75"/>
  <cols>
    <col min="1" max="1" width="5.25390625" style="0" customWidth="1"/>
    <col min="2" max="2" width="11.625" style="0" customWidth="1"/>
    <col min="3" max="3" width="18.625" style="0" customWidth="1"/>
    <col min="4" max="4" width="18.00390625" style="0" customWidth="1"/>
    <col min="5" max="5" width="7.125" style="0" customWidth="1"/>
    <col min="6" max="6" width="7.625" style="0" customWidth="1"/>
    <col min="7" max="7" width="7.75390625" style="0" customWidth="1"/>
    <col min="8" max="8" width="11.00390625" style="0" customWidth="1"/>
    <col min="9" max="9" width="7.375" style="0" customWidth="1"/>
    <col min="11" max="11" width="7.875" style="0" customWidth="1"/>
    <col min="12" max="12" width="12.125" style="0" customWidth="1"/>
  </cols>
  <sheetData>
    <row r="1" ht="12.75">
      <c r="A1" s="3" t="s">
        <v>478</v>
      </c>
    </row>
    <row r="2" spans="1:14" ht="38.25">
      <c r="A2" s="4" t="s">
        <v>594</v>
      </c>
      <c r="B2" s="4" t="s">
        <v>569</v>
      </c>
      <c r="C2" s="4" t="s">
        <v>616</v>
      </c>
      <c r="D2" s="4" t="s">
        <v>175</v>
      </c>
      <c r="E2" s="4" t="s">
        <v>665</v>
      </c>
      <c r="F2" s="4" t="s">
        <v>597</v>
      </c>
      <c r="G2" s="4" t="s">
        <v>118</v>
      </c>
      <c r="H2" s="4" t="s">
        <v>598</v>
      </c>
      <c r="I2" s="4" t="s">
        <v>619</v>
      </c>
      <c r="J2" s="4" t="s">
        <v>600</v>
      </c>
      <c r="K2" s="4" t="s">
        <v>615</v>
      </c>
      <c r="L2" s="4" t="s">
        <v>601</v>
      </c>
      <c r="M2" s="1"/>
      <c r="N2" s="1"/>
    </row>
    <row r="3" spans="1:14" ht="39.75" customHeight="1">
      <c r="A3" s="4" t="s">
        <v>570</v>
      </c>
      <c r="B3" s="4" t="s">
        <v>176</v>
      </c>
      <c r="C3" s="4"/>
      <c r="D3" s="12" t="s">
        <v>264</v>
      </c>
      <c r="E3" s="4" t="s">
        <v>572</v>
      </c>
      <c r="F3" s="4">
        <v>1300</v>
      </c>
      <c r="G3" s="4"/>
      <c r="H3" s="4"/>
      <c r="I3" s="29"/>
      <c r="J3" s="22"/>
      <c r="K3" s="4"/>
      <c r="L3" s="22"/>
      <c r="M3" s="1"/>
      <c r="N3" s="1"/>
    </row>
    <row r="4" spans="1:14" ht="18.75" customHeight="1">
      <c r="A4" s="4" t="s">
        <v>573</v>
      </c>
      <c r="B4" s="4" t="s">
        <v>176</v>
      </c>
      <c r="C4" s="4"/>
      <c r="D4" s="22" t="s">
        <v>177</v>
      </c>
      <c r="E4" s="4" t="s">
        <v>572</v>
      </c>
      <c r="F4" s="4">
        <v>2500</v>
      </c>
      <c r="G4" s="4"/>
      <c r="H4" s="4"/>
      <c r="I4" s="29"/>
      <c r="J4" s="22"/>
      <c r="K4" s="4"/>
      <c r="L4" s="22"/>
      <c r="M4" s="1"/>
      <c r="N4" s="1"/>
    </row>
    <row r="5" spans="1:14" ht="20.25" customHeight="1">
      <c r="A5" s="4" t="s">
        <v>574</v>
      </c>
      <c r="B5" s="4" t="s">
        <v>176</v>
      </c>
      <c r="C5" s="4"/>
      <c r="D5" s="22" t="s">
        <v>178</v>
      </c>
      <c r="E5" s="4" t="s">
        <v>572</v>
      </c>
      <c r="F5" s="4">
        <v>500</v>
      </c>
      <c r="G5" s="4"/>
      <c r="H5" s="4"/>
      <c r="I5" s="29"/>
      <c r="J5" s="22"/>
      <c r="K5" s="4"/>
      <c r="L5" s="22"/>
      <c r="M5" s="1"/>
      <c r="N5" s="1"/>
    </row>
    <row r="6" spans="1:14" s="17" customFormat="1" ht="19.5" customHeight="1">
      <c r="A6" s="140" t="s">
        <v>581</v>
      </c>
      <c r="B6" s="141"/>
      <c r="C6" s="141"/>
      <c r="D6" s="141"/>
      <c r="E6" s="141"/>
      <c r="F6" s="142"/>
      <c r="G6" s="10"/>
      <c r="H6" s="34">
        <f>SUM(H3:H5)</f>
        <v>0</v>
      </c>
      <c r="I6" s="10" t="s">
        <v>582</v>
      </c>
      <c r="J6" s="34">
        <f>SUM(J3:J5)</f>
        <v>0</v>
      </c>
      <c r="K6" s="10" t="s">
        <v>582</v>
      </c>
      <c r="L6" s="34">
        <f>SUM(L3:L5)</f>
        <v>0</v>
      </c>
      <c r="M6" s="11"/>
      <c r="N6" s="1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43"/>
      <c r="B8" s="143"/>
      <c r="C8" s="143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43"/>
      <c r="B10" s="14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3">
    <mergeCell ref="A6:F6"/>
    <mergeCell ref="A8:C8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I3" sqref="I3:N5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15.00390625" style="0" customWidth="1"/>
    <col min="4" max="4" width="5.625" style="0" customWidth="1"/>
    <col min="5" max="5" width="10.25390625" style="0" customWidth="1"/>
    <col min="6" max="6" width="17.00390625" style="0" customWidth="1"/>
    <col min="7" max="7" width="7.00390625" style="0" customWidth="1"/>
    <col min="8" max="8" width="5.125" style="0" customWidth="1"/>
    <col min="11" max="11" width="6.125" style="0" customWidth="1"/>
    <col min="12" max="12" width="7.875" style="0" customWidth="1"/>
    <col min="13" max="13" width="7.75390625" style="0" customWidth="1"/>
    <col min="14" max="14" width="12.625" style="0" customWidth="1"/>
  </cols>
  <sheetData>
    <row r="1" spans="1:14" ht="12.75">
      <c r="A1" s="23" t="s">
        <v>479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8.25">
      <c r="A2" s="4" t="s">
        <v>594</v>
      </c>
      <c r="B2" s="4" t="s">
        <v>569</v>
      </c>
      <c r="C2" s="4" t="s">
        <v>616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597</v>
      </c>
      <c r="I2" s="4" t="s">
        <v>118</v>
      </c>
      <c r="J2" s="4" t="s">
        <v>598</v>
      </c>
      <c r="K2" s="4" t="s">
        <v>619</v>
      </c>
      <c r="L2" s="4" t="s">
        <v>600</v>
      </c>
      <c r="M2" s="4" t="s">
        <v>615</v>
      </c>
      <c r="N2" s="4" t="s">
        <v>183</v>
      </c>
      <c r="O2" s="1"/>
    </row>
    <row r="3" spans="1:15" ht="25.5">
      <c r="A3" s="4" t="s">
        <v>570</v>
      </c>
      <c r="B3" s="4" t="s">
        <v>320</v>
      </c>
      <c r="C3" s="4"/>
      <c r="D3" s="4" t="s">
        <v>187</v>
      </c>
      <c r="E3" s="24" t="s">
        <v>316</v>
      </c>
      <c r="F3" s="24" t="s">
        <v>317</v>
      </c>
      <c r="G3" s="4" t="s">
        <v>76</v>
      </c>
      <c r="H3" s="4">
        <v>36</v>
      </c>
      <c r="I3" s="4"/>
      <c r="J3" s="4"/>
      <c r="K3" s="29"/>
      <c r="L3" s="4"/>
      <c r="M3" s="4"/>
      <c r="N3" s="4"/>
      <c r="O3" s="1"/>
    </row>
    <row r="4" spans="1:15" ht="25.5">
      <c r="A4" s="4" t="s">
        <v>573</v>
      </c>
      <c r="B4" s="4" t="s">
        <v>320</v>
      </c>
      <c r="C4" s="4"/>
      <c r="D4" s="4" t="s">
        <v>187</v>
      </c>
      <c r="E4" s="24" t="s">
        <v>316</v>
      </c>
      <c r="F4" s="24" t="s">
        <v>318</v>
      </c>
      <c r="G4" s="4" t="s">
        <v>76</v>
      </c>
      <c r="H4" s="4">
        <v>24</v>
      </c>
      <c r="I4" s="4"/>
      <c r="J4" s="4"/>
      <c r="K4" s="29"/>
      <c r="L4" s="4"/>
      <c r="M4" s="4"/>
      <c r="N4" s="4"/>
      <c r="O4" s="1"/>
    </row>
    <row r="5" spans="1:15" ht="25.5">
      <c r="A5" s="4" t="s">
        <v>574</v>
      </c>
      <c r="B5" s="4" t="s">
        <v>320</v>
      </c>
      <c r="C5" s="4"/>
      <c r="D5" s="4" t="s">
        <v>184</v>
      </c>
      <c r="E5" s="38" t="s">
        <v>316</v>
      </c>
      <c r="F5" s="38" t="s">
        <v>319</v>
      </c>
      <c r="G5" s="4" t="s">
        <v>76</v>
      </c>
      <c r="H5" s="4">
        <v>36</v>
      </c>
      <c r="I5" s="4"/>
      <c r="J5" s="4"/>
      <c r="K5" s="29"/>
      <c r="L5" s="4"/>
      <c r="M5" s="4"/>
      <c r="N5" s="4"/>
      <c r="O5" s="1"/>
    </row>
    <row r="6" spans="1:15" ht="12.75">
      <c r="A6" s="157" t="s">
        <v>353</v>
      </c>
      <c r="B6" s="158"/>
      <c r="C6" s="158"/>
      <c r="D6" s="158"/>
      <c r="E6" s="158"/>
      <c r="F6" s="158"/>
      <c r="G6" s="159"/>
      <c r="H6" s="5"/>
      <c r="I6" s="5"/>
      <c r="J6" s="104">
        <f>SUM(J3:J5)</f>
        <v>0</v>
      </c>
      <c r="K6" s="104"/>
      <c r="L6" s="104">
        <f>SUM(L3:L5)</f>
        <v>0</v>
      </c>
      <c r="M6" s="104"/>
      <c r="N6" s="104">
        <f>SUM(N3:N5)</f>
        <v>0</v>
      </c>
      <c r="O6" s="1"/>
    </row>
    <row r="7" ht="16.5" customHeight="1">
      <c r="O7" s="1"/>
    </row>
    <row r="8" ht="12.75">
      <c r="O8" s="1"/>
    </row>
    <row r="9" spans="1:15" ht="12.75">
      <c r="A9" s="155" t="s">
        <v>252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"/>
    </row>
    <row r="10" spans="1:15" ht="30" customHeight="1">
      <c r="A10" s="161" t="s">
        <v>459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"/>
    </row>
    <row r="11" spans="1:15" ht="12.75">
      <c r="A11" s="162" t="s">
        <v>584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"/>
    </row>
    <row r="12" spans="1:14" ht="16.5" customHeight="1">
      <c r="A12" s="162" t="s">
        <v>186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12.75">
      <c r="A13" s="160" t="s">
        <v>542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5" spans="1:14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</sheetData>
  <sheetProtection/>
  <mergeCells count="6">
    <mergeCell ref="A9:N9"/>
    <mergeCell ref="A6:G6"/>
    <mergeCell ref="A13:N13"/>
    <mergeCell ref="A10:N10"/>
    <mergeCell ref="A11:N11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3" sqref="I3:N10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15.00390625" style="0" customWidth="1"/>
    <col min="4" max="4" width="5.625" style="0" customWidth="1"/>
    <col min="5" max="5" width="10.25390625" style="0" customWidth="1"/>
    <col min="6" max="6" width="17.00390625" style="0" customWidth="1"/>
    <col min="7" max="7" width="7.00390625" style="0" customWidth="1"/>
    <col min="8" max="8" width="5.125" style="0" customWidth="1"/>
    <col min="11" max="11" width="6.125" style="0" customWidth="1"/>
    <col min="12" max="12" width="7.875" style="0" customWidth="1"/>
    <col min="13" max="13" width="7.75390625" style="0" customWidth="1"/>
    <col min="14" max="14" width="12.625" style="0" customWidth="1"/>
  </cols>
  <sheetData>
    <row r="1" spans="1:14" ht="12.75">
      <c r="A1" s="23" t="s">
        <v>480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8.25">
      <c r="A2" s="4" t="s">
        <v>594</v>
      </c>
      <c r="B2" s="4" t="s">
        <v>569</v>
      </c>
      <c r="C2" s="4" t="s">
        <v>616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597</v>
      </c>
      <c r="I2" s="4" t="s">
        <v>118</v>
      </c>
      <c r="J2" s="4" t="s">
        <v>598</v>
      </c>
      <c r="K2" s="4" t="s">
        <v>619</v>
      </c>
      <c r="L2" s="4" t="s">
        <v>600</v>
      </c>
      <c r="M2" s="4" t="s">
        <v>615</v>
      </c>
      <c r="N2" s="4" t="s">
        <v>183</v>
      </c>
    </row>
    <row r="3" spans="1:15" ht="25.5">
      <c r="A3" s="25" t="s">
        <v>570</v>
      </c>
      <c r="B3" s="4" t="s">
        <v>320</v>
      </c>
      <c r="C3" s="25"/>
      <c r="D3" s="25" t="s">
        <v>187</v>
      </c>
      <c r="E3" s="25" t="s">
        <v>188</v>
      </c>
      <c r="F3" s="25" t="s">
        <v>189</v>
      </c>
      <c r="G3" s="25" t="s">
        <v>572</v>
      </c>
      <c r="H3" s="25">
        <v>72</v>
      </c>
      <c r="I3" s="25"/>
      <c r="J3" s="25"/>
      <c r="K3" s="43"/>
      <c r="L3" s="25"/>
      <c r="M3" s="25"/>
      <c r="N3" s="25"/>
      <c r="O3" s="1"/>
    </row>
    <row r="4" spans="1:15" ht="25.5">
      <c r="A4" s="4" t="s">
        <v>573</v>
      </c>
      <c r="B4" s="4" t="s">
        <v>320</v>
      </c>
      <c r="C4" s="4"/>
      <c r="D4" s="4" t="s">
        <v>187</v>
      </c>
      <c r="E4" s="4" t="s">
        <v>188</v>
      </c>
      <c r="F4" s="4" t="s">
        <v>190</v>
      </c>
      <c r="G4" s="4" t="s">
        <v>572</v>
      </c>
      <c r="H4" s="4">
        <v>108</v>
      </c>
      <c r="I4" s="4"/>
      <c r="J4" s="25"/>
      <c r="K4" s="29"/>
      <c r="L4" s="25"/>
      <c r="M4" s="25"/>
      <c r="N4" s="25"/>
      <c r="O4" s="1"/>
    </row>
    <row r="5" spans="1:15" ht="25.5">
      <c r="A5" s="4" t="s">
        <v>574</v>
      </c>
      <c r="B5" s="4" t="s">
        <v>320</v>
      </c>
      <c r="C5" s="4"/>
      <c r="D5" s="4" t="s">
        <v>184</v>
      </c>
      <c r="E5" s="4" t="s">
        <v>188</v>
      </c>
      <c r="F5" s="4" t="s">
        <v>191</v>
      </c>
      <c r="G5" s="4" t="s">
        <v>572</v>
      </c>
      <c r="H5" s="4">
        <v>48</v>
      </c>
      <c r="I5" s="25"/>
      <c r="J5" s="25"/>
      <c r="K5" s="43"/>
      <c r="L5" s="25"/>
      <c r="M5" s="25"/>
      <c r="N5" s="25"/>
      <c r="O5" s="1"/>
    </row>
    <row r="6" spans="1:15" ht="25.5">
      <c r="A6" s="4" t="s">
        <v>575</v>
      </c>
      <c r="B6" s="4" t="s">
        <v>320</v>
      </c>
      <c r="C6" s="4"/>
      <c r="D6" s="4" t="s">
        <v>184</v>
      </c>
      <c r="E6" s="4" t="s">
        <v>188</v>
      </c>
      <c r="F6" s="4" t="s">
        <v>344</v>
      </c>
      <c r="G6" s="4" t="s">
        <v>572</v>
      </c>
      <c r="H6" s="4">
        <v>72</v>
      </c>
      <c r="I6" s="25"/>
      <c r="J6" s="25"/>
      <c r="K6" s="43"/>
      <c r="L6" s="25"/>
      <c r="M6" s="25"/>
      <c r="N6" s="25"/>
      <c r="O6" s="1"/>
    </row>
    <row r="7" spans="1:15" ht="25.5">
      <c r="A7" s="26" t="s">
        <v>576</v>
      </c>
      <c r="B7" s="26" t="s">
        <v>320</v>
      </c>
      <c r="C7" s="26"/>
      <c r="D7" s="47">
        <v>1</v>
      </c>
      <c r="E7" s="26" t="s">
        <v>345</v>
      </c>
      <c r="F7" s="26" t="s">
        <v>346</v>
      </c>
      <c r="G7" s="26" t="s">
        <v>572</v>
      </c>
      <c r="H7" s="26">
        <v>12</v>
      </c>
      <c r="I7" s="26"/>
      <c r="J7" s="25"/>
      <c r="K7" s="42"/>
      <c r="L7" s="25"/>
      <c r="M7" s="25"/>
      <c r="N7" s="25"/>
      <c r="O7" s="1"/>
    </row>
    <row r="8" spans="1:15" ht="12.75">
      <c r="A8" s="4" t="s">
        <v>577</v>
      </c>
      <c r="B8" s="4" t="s">
        <v>320</v>
      </c>
      <c r="C8" s="4"/>
      <c r="D8" s="4" t="s">
        <v>187</v>
      </c>
      <c r="E8" s="4" t="s">
        <v>347</v>
      </c>
      <c r="F8" s="4" t="s">
        <v>192</v>
      </c>
      <c r="G8" s="4" t="s">
        <v>572</v>
      </c>
      <c r="H8" s="4">
        <v>12</v>
      </c>
      <c r="I8" s="4"/>
      <c r="J8" s="25"/>
      <c r="K8" s="29"/>
      <c r="L8" s="25"/>
      <c r="M8" s="25"/>
      <c r="N8" s="25"/>
      <c r="O8" s="1"/>
    </row>
    <row r="9" spans="1:15" ht="12.75">
      <c r="A9" s="4" t="s">
        <v>578</v>
      </c>
      <c r="B9" s="4" t="s">
        <v>320</v>
      </c>
      <c r="C9" s="4"/>
      <c r="D9" s="4" t="s">
        <v>348</v>
      </c>
      <c r="E9" s="4" t="s">
        <v>347</v>
      </c>
      <c r="F9" s="4" t="s">
        <v>192</v>
      </c>
      <c r="G9" s="4" t="s">
        <v>572</v>
      </c>
      <c r="H9" s="4">
        <v>12</v>
      </c>
      <c r="I9" s="4"/>
      <c r="J9" s="25"/>
      <c r="K9" s="29"/>
      <c r="L9" s="25"/>
      <c r="M9" s="25"/>
      <c r="N9" s="25"/>
      <c r="O9" s="1"/>
    </row>
    <row r="10" spans="1:15" ht="12.75">
      <c r="A10" s="64" t="s">
        <v>602</v>
      </c>
      <c r="B10" s="26" t="s">
        <v>320</v>
      </c>
      <c r="C10" s="64"/>
      <c r="D10" s="65">
        <v>0</v>
      </c>
      <c r="E10" s="64" t="s">
        <v>347</v>
      </c>
      <c r="F10" s="26" t="s">
        <v>192</v>
      </c>
      <c r="G10" s="26" t="s">
        <v>572</v>
      </c>
      <c r="H10" s="26">
        <v>12</v>
      </c>
      <c r="I10" s="26"/>
      <c r="J10" s="25"/>
      <c r="K10" s="42"/>
      <c r="L10" s="25"/>
      <c r="M10" s="25"/>
      <c r="N10" s="25"/>
      <c r="O10" s="1"/>
    </row>
    <row r="11" spans="1:15" s="3" customFormat="1" ht="12.75">
      <c r="A11" s="163" t="s">
        <v>353</v>
      </c>
      <c r="B11" s="164"/>
      <c r="C11" s="164"/>
      <c r="D11" s="164"/>
      <c r="E11" s="164"/>
      <c r="F11" s="164"/>
      <c r="G11" s="164"/>
      <c r="H11" s="165"/>
      <c r="I11" s="63"/>
      <c r="J11" s="23">
        <f>SUM(J3:J10)</f>
        <v>0</v>
      </c>
      <c r="K11" s="23"/>
      <c r="L11" s="23">
        <f>SUM(L3:L10)</f>
        <v>0</v>
      </c>
      <c r="M11" s="23"/>
      <c r="N11" s="23">
        <f>SUM(N3:N10)</f>
        <v>0</v>
      </c>
      <c r="O11" s="13"/>
    </row>
    <row r="12" ht="12.75">
      <c r="O12" s="1"/>
    </row>
    <row r="13" spans="1:15" ht="12.75">
      <c r="A13" s="155" t="s">
        <v>383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"/>
    </row>
    <row r="14" spans="1:15" ht="12.75">
      <c r="A14" s="162" t="s">
        <v>457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"/>
    </row>
    <row r="15" spans="1:15" ht="12.75">
      <c r="A15" s="162" t="s">
        <v>584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"/>
    </row>
    <row r="16" spans="1:14" ht="12.75">
      <c r="A16" s="162" t="s">
        <v>543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12.75">
      <c r="A17" s="162" t="s">
        <v>544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</sheetData>
  <sheetProtection/>
  <mergeCells count="6">
    <mergeCell ref="A15:N15"/>
    <mergeCell ref="A16:N16"/>
    <mergeCell ref="A17:N17"/>
    <mergeCell ref="A11:H11"/>
    <mergeCell ref="A13:N13"/>
    <mergeCell ref="A14:N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I3" sqref="I3:N17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15.00390625" style="0" customWidth="1"/>
    <col min="4" max="4" width="5.625" style="0" customWidth="1"/>
    <col min="5" max="5" width="10.25390625" style="0" customWidth="1"/>
    <col min="6" max="6" width="17.00390625" style="0" customWidth="1"/>
    <col min="7" max="7" width="7.125" style="0" customWidth="1"/>
    <col min="8" max="8" width="5.125" style="0" customWidth="1"/>
    <col min="9" max="9" width="6.25390625" style="0" customWidth="1"/>
    <col min="11" max="11" width="6.125" style="0" customWidth="1"/>
    <col min="12" max="12" width="7.625" style="0" customWidth="1"/>
    <col min="13" max="13" width="7.75390625" style="0" customWidth="1"/>
    <col min="14" max="14" width="12.625" style="0" customWidth="1"/>
  </cols>
  <sheetData>
    <row r="1" spans="1:14" ht="12.75">
      <c r="A1" s="23" t="s">
        <v>481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8.25">
      <c r="A2" s="4" t="s">
        <v>594</v>
      </c>
      <c r="B2" s="4" t="s">
        <v>569</v>
      </c>
      <c r="C2" s="4" t="s">
        <v>616</v>
      </c>
      <c r="D2" s="4" t="s">
        <v>179</v>
      </c>
      <c r="E2" s="4" t="s">
        <v>180</v>
      </c>
      <c r="F2" s="4" t="s">
        <v>181</v>
      </c>
      <c r="G2" s="4" t="s">
        <v>223</v>
      </c>
      <c r="H2" s="4" t="s">
        <v>597</v>
      </c>
      <c r="I2" s="4" t="s">
        <v>118</v>
      </c>
      <c r="J2" s="4" t="s">
        <v>598</v>
      </c>
      <c r="K2" s="4" t="s">
        <v>619</v>
      </c>
      <c r="L2" s="4" t="s">
        <v>600</v>
      </c>
      <c r="M2" s="4" t="s">
        <v>615</v>
      </c>
      <c r="N2" s="4" t="s">
        <v>183</v>
      </c>
      <c r="O2" s="1"/>
    </row>
    <row r="3" spans="1:15" ht="25.5">
      <c r="A3" s="25" t="s">
        <v>570</v>
      </c>
      <c r="B3" s="4" t="s">
        <v>320</v>
      </c>
      <c r="C3" s="25"/>
      <c r="D3" s="25" t="s">
        <v>348</v>
      </c>
      <c r="E3" s="25" t="s">
        <v>188</v>
      </c>
      <c r="F3" s="25" t="s">
        <v>374</v>
      </c>
      <c r="G3" s="25" t="s">
        <v>572</v>
      </c>
      <c r="H3" s="25">
        <v>24</v>
      </c>
      <c r="I3" s="25"/>
      <c r="J3" s="25"/>
      <c r="K3" s="43"/>
      <c r="L3" s="25"/>
      <c r="M3" s="25"/>
      <c r="N3" s="25"/>
      <c r="O3" s="1"/>
    </row>
    <row r="4" spans="1:15" ht="25.5">
      <c r="A4" s="25" t="s">
        <v>573</v>
      </c>
      <c r="B4" s="4" t="s">
        <v>320</v>
      </c>
      <c r="C4" s="25"/>
      <c r="D4" s="25" t="s">
        <v>348</v>
      </c>
      <c r="E4" s="25" t="s">
        <v>188</v>
      </c>
      <c r="F4" s="25" t="s">
        <v>474</v>
      </c>
      <c r="G4" s="25" t="s">
        <v>572</v>
      </c>
      <c r="H4" s="25">
        <v>48</v>
      </c>
      <c r="I4" s="25"/>
      <c r="J4" s="25"/>
      <c r="K4" s="43"/>
      <c r="L4" s="25"/>
      <c r="M4" s="25"/>
      <c r="N4" s="25"/>
      <c r="O4" s="1"/>
    </row>
    <row r="5" spans="1:15" ht="25.5">
      <c r="A5" s="25" t="s">
        <v>574</v>
      </c>
      <c r="B5" s="4" t="s">
        <v>320</v>
      </c>
      <c r="C5" s="25"/>
      <c r="D5" s="25" t="s">
        <v>187</v>
      </c>
      <c r="E5" s="25" t="s">
        <v>188</v>
      </c>
      <c r="F5" s="25" t="s">
        <v>474</v>
      </c>
      <c r="G5" s="25" t="s">
        <v>572</v>
      </c>
      <c r="H5" s="25">
        <v>48</v>
      </c>
      <c r="I5" s="25"/>
      <c r="J5" s="25"/>
      <c r="K5" s="43"/>
      <c r="L5" s="25"/>
      <c r="M5" s="25"/>
      <c r="N5" s="25"/>
      <c r="O5" s="1"/>
    </row>
    <row r="6" spans="1:15" ht="25.5">
      <c r="A6" s="25" t="s">
        <v>575</v>
      </c>
      <c r="B6" s="4" t="s">
        <v>320</v>
      </c>
      <c r="C6" s="25"/>
      <c r="D6" s="25" t="s">
        <v>348</v>
      </c>
      <c r="E6" s="25" t="s">
        <v>188</v>
      </c>
      <c r="F6" s="25" t="s">
        <v>224</v>
      </c>
      <c r="G6" s="25" t="s">
        <v>572</v>
      </c>
      <c r="H6" s="25">
        <v>32</v>
      </c>
      <c r="I6" s="25"/>
      <c r="J6" s="25"/>
      <c r="K6" s="43"/>
      <c r="L6" s="25"/>
      <c r="M6" s="25"/>
      <c r="N6" s="25"/>
      <c r="O6" s="1"/>
    </row>
    <row r="7" spans="1:14" ht="25.5">
      <c r="A7" s="25" t="s">
        <v>576</v>
      </c>
      <c r="B7" s="4" t="s">
        <v>320</v>
      </c>
      <c r="C7" s="25"/>
      <c r="D7" s="25" t="s">
        <v>187</v>
      </c>
      <c r="E7" s="25" t="s">
        <v>188</v>
      </c>
      <c r="F7" s="25" t="s">
        <v>451</v>
      </c>
      <c r="G7" s="25" t="s">
        <v>572</v>
      </c>
      <c r="H7" s="55">
        <v>200</v>
      </c>
      <c r="I7" s="55"/>
      <c r="J7" s="55"/>
      <c r="K7" s="56"/>
      <c r="L7" s="25"/>
      <c r="M7" s="55"/>
      <c r="N7" s="25"/>
    </row>
    <row r="8" spans="1:14" ht="25.5">
      <c r="A8" s="25" t="s">
        <v>577</v>
      </c>
      <c r="B8" s="4" t="s">
        <v>320</v>
      </c>
      <c r="C8" s="25"/>
      <c r="D8" s="25" t="s">
        <v>187</v>
      </c>
      <c r="E8" s="25" t="s">
        <v>349</v>
      </c>
      <c r="F8" s="25" t="s">
        <v>452</v>
      </c>
      <c r="G8" s="25" t="s">
        <v>572</v>
      </c>
      <c r="H8" s="25">
        <v>108</v>
      </c>
      <c r="I8" s="25"/>
      <c r="J8" s="25"/>
      <c r="K8" s="56"/>
      <c r="L8" s="25"/>
      <c r="M8" s="55"/>
      <c r="N8" s="25"/>
    </row>
    <row r="9" spans="1:14" ht="25.5">
      <c r="A9" s="25" t="s">
        <v>578</v>
      </c>
      <c r="B9" s="4" t="s">
        <v>320</v>
      </c>
      <c r="C9" s="25"/>
      <c r="D9" s="25" t="s">
        <v>187</v>
      </c>
      <c r="E9" s="25" t="s">
        <v>188</v>
      </c>
      <c r="F9" s="25" t="s">
        <v>373</v>
      </c>
      <c r="G9" s="25" t="s">
        <v>572</v>
      </c>
      <c r="H9" s="25">
        <v>24</v>
      </c>
      <c r="I9" s="25"/>
      <c r="J9" s="25"/>
      <c r="K9" s="56"/>
      <c r="L9" s="25"/>
      <c r="M9" s="55"/>
      <c r="N9" s="25"/>
    </row>
    <row r="10" spans="1:14" ht="25.5">
      <c r="A10" s="25" t="s">
        <v>602</v>
      </c>
      <c r="B10" s="4" t="s">
        <v>320</v>
      </c>
      <c r="C10" s="25"/>
      <c r="D10" s="25" t="s">
        <v>184</v>
      </c>
      <c r="E10" s="25" t="s">
        <v>188</v>
      </c>
      <c r="F10" s="25" t="s">
        <v>373</v>
      </c>
      <c r="G10" s="25" t="s">
        <v>572</v>
      </c>
      <c r="H10" s="25">
        <v>24</v>
      </c>
      <c r="I10" s="25"/>
      <c r="J10" s="25"/>
      <c r="K10" s="56"/>
      <c r="L10" s="25"/>
      <c r="M10" s="55"/>
      <c r="N10" s="25"/>
    </row>
    <row r="11" spans="1:14" ht="25.5">
      <c r="A11" s="4" t="s">
        <v>579</v>
      </c>
      <c r="B11" s="4" t="s">
        <v>320</v>
      </c>
      <c r="C11" s="4"/>
      <c r="D11" s="4" t="s">
        <v>184</v>
      </c>
      <c r="E11" s="4" t="s">
        <v>349</v>
      </c>
      <c r="F11" s="4" t="s">
        <v>452</v>
      </c>
      <c r="G11" s="4" t="s">
        <v>572</v>
      </c>
      <c r="H11" s="4">
        <v>204</v>
      </c>
      <c r="I11" s="4"/>
      <c r="J11" s="25"/>
      <c r="K11" s="41"/>
      <c r="L11" s="25"/>
      <c r="M11" s="55"/>
      <c r="N11" s="25"/>
    </row>
    <row r="12" spans="1:14" ht="25.5">
      <c r="A12" s="4" t="s">
        <v>580</v>
      </c>
      <c r="B12" s="4" t="s">
        <v>320</v>
      </c>
      <c r="C12" s="4"/>
      <c r="D12" s="4" t="s">
        <v>184</v>
      </c>
      <c r="E12" s="4" t="s">
        <v>349</v>
      </c>
      <c r="F12" s="4" t="s">
        <v>453</v>
      </c>
      <c r="G12" s="4" t="s">
        <v>572</v>
      </c>
      <c r="H12" s="4">
        <v>102</v>
      </c>
      <c r="I12" s="4"/>
      <c r="J12" s="25"/>
      <c r="K12" s="56"/>
      <c r="L12" s="25"/>
      <c r="M12" s="55"/>
      <c r="N12" s="25"/>
    </row>
    <row r="13" spans="1:14" ht="25.5">
      <c r="A13" s="4" t="s">
        <v>631</v>
      </c>
      <c r="B13" s="4" t="s">
        <v>320</v>
      </c>
      <c r="C13" s="4"/>
      <c r="D13" s="4" t="s">
        <v>184</v>
      </c>
      <c r="E13" s="4" t="s">
        <v>193</v>
      </c>
      <c r="F13" s="4" t="s">
        <v>454</v>
      </c>
      <c r="G13" s="4" t="s">
        <v>572</v>
      </c>
      <c r="H13" s="4">
        <v>24</v>
      </c>
      <c r="I13" s="4"/>
      <c r="J13" s="25"/>
      <c r="K13" s="56"/>
      <c r="L13" s="25"/>
      <c r="M13" s="55"/>
      <c r="N13" s="25"/>
    </row>
    <row r="14" spans="1:14" ht="25.5">
      <c r="A14" s="4" t="s">
        <v>633</v>
      </c>
      <c r="B14" s="4" t="s">
        <v>320</v>
      </c>
      <c r="C14" s="4"/>
      <c r="D14" s="4" t="s">
        <v>184</v>
      </c>
      <c r="E14" s="4" t="s">
        <v>193</v>
      </c>
      <c r="F14" s="4" t="s">
        <v>455</v>
      </c>
      <c r="G14" s="4" t="s">
        <v>572</v>
      </c>
      <c r="H14" s="4">
        <v>60</v>
      </c>
      <c r="I14" s="4"/>
      <c r="J14" s="25"/>
      <c r="K14" s="56"/>
      <c r="L14" s="25"/>
      <c r="M14" s="55"/>
      <c r="N14" s="25"/>
    </row>
    <row r="15" spans="1:14" ht="25.5">
      <c r="A15" s="4" t="s">
        <v>644</v>
      </c>
      <c r="B15" s="4" t="s">
        <v>320</v>
      </c>
      <c r="C15" s="4"/>
      <c r="D15" s="4" t="s">
        <v>185</v>
      </c>
      <c r="E15" s="4" t="s">
        <v>193</v>
      </c>
      <c r="F15" s="4" t="s">
        <v>456</v>
      </c>
      <c r="G15" s="4" t="s">
        <v>572</v>
      </c>
      <c r="H15" s="4">
        <v>12</v>
      </c>
      <c r="I15" s="4"/>
      <c r="J15" s="25"/>
      <c r="K15" s="41"/>
      <c r="L15" s="25"/>
      <c r="M15" s="55"/>
      <c r="N15" s="25"/>
    </row>
    <row r="16" spans="1:14" ht="25.5">
      <c r="A16" s="4" t="s">
        <v>645</v>
      </c>
      <c r="B16" s="4" t="s">
        <v>320</v>
      </c>
      <c r="C16" s="4"/>
      <c r="D16" s="4" t="s">
        <v>380</v>
      </c>
      <c r="E16" s="4" t="s">
        <v>378</v>
      </c>
      <c r="F16" s="4" t="s">
        <v>379</v>
      </c>
      <c r="G16" s="4" t="s">
        <v>572</v>
      </c>
      <c r="H16" s="4">
        <v>12</v>
      </c>
      <c r="I16" s="4"/>
      <c r="J16" s="25"/>
      <c r="K16" s="41"/>
      <c r="L16" s="25"/>
      <c r="M16" s="55"/>
      <c r="N16" s="25"/>
    </row>
    <row r="17" spans="1:14" ht="25.5">
      <c r="A17" s="4" t="s">
        <v>647</v>
      </c>
      <c r="B17" s="4" t="s">
        <v>320</v>
      </c>
      <c r="C17" s="4"/>
      <c r="D17" s="4" t="s">
        <v>377</v>
      </c>
      <c r="E17" s="4" t="s">
        <v>378</v>
      </c>
      <c r="F17" s="4" t="s">
        <v>379</v>
      </c>
      <c r="G17" s="4" t="s">
        <v>572</v>
      </c>
      <c r="H17" s="4">
        <v>12</v>
      </c>
      <c r="I17" s="4"/>
      <c r="J17" s="25"/>
      <c r="K17" s="41"/>
      <c r="L17" s="25"/>
      <c r="M17" s="55"/>
      <c r="N17" s="25"/>
    </row>
    <row r="18" spans="1:14" s="3" customFormat="1" ht="12.75">
      <c r="A18" s="163" t="s">
        <v>353</v>
      </c>
      <c r="B18" s="164"/>
      <c r="C18" s="164"/>
      <c r="D18" s="164"/>
      <c r="E18" s="164"/>
      <c r="F18" s="164"/>
      <c r="G18" s="165"/>
      <c r="H18" s="23"/>
      <c r="I18" s="23"/>
      <c r="J18" s="23">
        <f>SUM(J7:J17)</f>
        <v>0</v>
      </c>
      <c r="K18" s="23"/>
      <c r="L18" s="23">
        <f>SUM(L7:L17)</f>
        <v>0</v>
      </c>
      <c r="M18" s="23"/>
      <c r="N18" s="23">
        <f>SUM(N7:N17)</f>
        <v>0</v>
      </c>
    </row>
    <row r="20" spans="1:14" ht="12.75">
      <c r="A20" s="155" t="s">
        <v>226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ht="12.75">
      <c r="A21" s="120" t="s">
        <v>371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  <row r="22" spans="1:14" ht="12.75">
      <c r="A22" s="162" t="s">
        <v>372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ht="12.75">
      <c r="A23" s="162" t="s">
        <v>194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14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ht="12.75">
      <c r="A25" s="48" t="s">
        <v>375</v>
      </c>
    </row>
    <row r="26" spans="1:14" ht="12.75">
      <c r="A26" s="162" t="s">
        <v>225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4" ht="12.75">
      <c r="A27" s="162" t="s">
        <v>194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9" spans="1:14" ht="12.75">
      <c r="A29" s="155" t="s">
        <v>376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ht="12.75">
      <c r="A30" s="162" t="s">
        <v>400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.75">
      <c r="A31" s="162" t="s">
        <v>194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3" spans="1:3" ht="12.75">
      <c r="A33" s="48" t="s">
        <v>381</v>
      </c>
      <c r="B33" s="48"/>
      <c r="C33" s="48"/>
    </row>
    <row r="34" spans="1:14" ht="12.75">
      <c r="A34" s="162" t="s">
        <v>382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</row>
    <row r="35" spans="1:14" ht="12.75">
      <c r="A35" s="162" t="s">
        <v>194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</row>
  </sheetData>
  <sheetProtection/>
  <mergeCells count="11">
    <mergeCell ref="A23:N23"/>
    <mergeCell ref="A34:N34"/>
    <mergeCell ref="A35:N35"/>
    <mergeCell ref="A18:G18"/>
    <mergeCell ref="A29:N29"/>
    <mergeCell ref="A30:N30"/>
    <mergeCell ref="A31:N31"/>
    <mergeCell ref="A20:N20"/>
    <mergeCell ref="A26:N26"/>
    <mergeCell ref="A27:N27"/>
    <mergeCell ref="A22:N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" sqref="F3:K4"/>
    </sheetView>
  </sheetViews>
  <sheetFormatPr defaultColWidth="9.00390625" defaultRowHeight="12.75"/>
  <cols>
    <col min="1" max="1" width="5.25390625" style="0" customWidth="1"/>
    <col min="2" max="2" width="27.625" style="0" customWidth="1"/>
    <col min="3" max="3" width="12.375" style="0" customWidth="1"/>
    <col min="4" max="4" width="6.75390625" style="0" customWidth="1"/>
    <col min="5" max="5" width="8.00390625" style="0" customWidth="1"/>
    <col min="6" max="6" width="7.25390625" style="0" customWidth="1"/>
    <col min="7" max="7" width="13.00390625" style="0" customWidth="1"/>
    <col min="8" max="8" width="8.25390625" style="0" customWidth="1"/>
    <col min="10" max="10" width="11.25390625" style="0" customWidth="1"/>
    <col min="11" max="11" width="13.875" style="0" customWidth="1"/>
  </cols>
  <sheetData>
    <row r="1" ht="12.75">
      <c r="A1" s="3" t="s">
        <v>163</v>
      </c>
    </row>
    <row r="2" spans="1:13" ht="38.25">
      <c r="A2" s="4" t="s">
        <v>594</v>
      </c>
      <c r="B2" s="4" t="s">
        <v>227</v>
      </c>
      <c r="C2" s="4" t="s">
        <v>616</v>
      </c>
      <c r="D2" s="4" t="s">
        <v>85</v>
      </c>
      <c r="E2" s="4" t="s">
        <v>597</v>
      </c>
      <c r="F2" s="4" t="s">
        <v>118</v>
      </c>
      <c r="G2" s="4" t="s">
        <v>293</v>
      </c>
      <c r="H2" s="4" t="s">
        <v>619</v>
      </c>
      <c r="I2" s="4" t="s">
        <v>600</v>
      </c>
      <c r="J2" s="4" t="s">
        <v>289</v>
      </c>
      <c r="K2" s="4" t="s">
        <v>294</v>
      </c>
      <c r="L2" s="1"/>
      <c r="M2" s="1"/>
    </row>
    <row r="3" spans="1:13" ht="67.5" customHeight="1">
      <c r="A3" s="4" t="s">
        <v>570</v>
      </c>
      <c r="B3" s="12" t="s">
        <v>161</v>
      </c>
      <c r="C3" s="12"/>
      <c r="D3" s="8" t="s">
        <v>572</v>
      </c>
      <c r="E3" s="4">
        <v>600</v>
      </c>
      <c r="F3" s="4"/>
      <c r="G3" s="4"/>
      <c r="H3" s="29"/>
      <c r="I3" s="4"/>
      <c r="J3" s="4"/>
      <c r="K3" s="4"/>
      <c r="L3" s="1"/>
      <c r="M3" s="1"/>
    </row>
    <row r="4" spans="1:13" ht="81.75" customHeight="1">
      <c r="A4" s="4" t="s">
        <v>573</v>
      </c>
      <c r="B4" s="12" t="s">
        <v>162</v>
      </c>
      <c r="C4" s="8"/>
      <c r="D4" s="8" t="s">
        <v>572</v>
      </c>
      <c r="E4" s="4">
        <v>20</v>
      </c>
      <c r="F4" s="4"/>
      <c r="G4" s="4"/>
      <c r="H4" s="29"/>
      <c r="I4" s="4"/>
      <c r="J4" s="4"/>
      <c r="K4" s="4"/>
      <c r="L4" s="1"/>
      <c r="M4" s="1"/>
    </row>
    <row r="5" spans="1:13" s="14" customFormat="1" ht="24" customHeight="1">
      <c r="A5" s="140" t="s">
        <v>581</v>
      </c>
      <c r="B5" s="149"/>
      <c r="C5" s="149"/>
      <c r="D5" s="149"/>
      <c r="E5" s="149"/>
      <c r="F5" s="150"/>
      <c r="G5" s="10">
        <f>SUM(G3:G4)</f>
        <v>0</v>
      </c>
      <c r="H5" s="10" t="s">
        <v>582</v>
      </c>
      <c r="I5" s="10">
        <f>SUM(I3:I4)</f>
        <v>0</v>
      </c>
      <c r="J5" s="10" t="s">
        <v>582</v>
      </c>
      <c r="K5" s="10">
        <f>SUM(K3:K4)</f>
        <v>0</v>
      </c>
      <c r="L5" s="15"/>
      <c r="M5" s="15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3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13"/>
    </row>
    <row r="8" s="2" customFormat="1" ht="12.75"/>
    <row r="9" s="2" customFormat="1" ht="12.75"/>
    <row r="10" s="2" customFormat="1" ht="12.75"/>
    <row r="11" s="2" customFormat="1" ht="12.75"/>
    <row r="12" spans="1:13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</row>
    <row r="13" spans="1:13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zoomScalePageLayoutView="0" workbookViewId="0" topLeftCell="A1">
      <selection activeCell="F3" sqref="F3:K9"/>
    </sheetView>
  </sheetViews>
  <sheetFormatPr defaultColWidth="9.00390625" defaultRowHeight="12.75"/>
  <cols>
    <col min="1" max="1" width="4.375" style="0" customWidth="1"/>
    <col min="2" max="2" width="13.00390625" style="0" customWidth="1"/>
    <col min="3" max="3" width="59.625" style="0" customWidth="1"/>
    <col min="4" max="4" width="6.00390625" style="0" customWidth="1"/>
    <col min="5" max="5" width="6.375" style="0" customWidth="1"/>
    <col min="6" max="6" width="7.125" style="0" customWidth="1"/>
    <col min="7" max="7" width="8.00390625" style="0" customWidth="1"/>
    <col min="8" max="8" width="5.625" style="0" customWidth="1"/>
    <col min="10" max="10" width="10.00390625" style="0" customWidth="1"/>
    <col min="11" max="11" width="9.00390625" style="0" customWidth="1"/>
  </cols>
  <sheetData>
    <row r="1" spans="1:3" ht="15.75">
      <c r="A1" s="105" t="s">
        <v>253</v>
      </c>
      <c r="B1" s="105"/>
      <c r="C1" s="105"/>
    </row>
    <row r="2" spans="1:11" ht="38.25">
      <c r="A2" s="4" t="s">
        <v>594</v>
      </c>
      <c r="B2" s="4" t="s">
        <v>616</v>
      </c>
      <c r="C2" s="4" t="s">
        <v>195</v>
      </c>
      <c r="D2" s="4" t="s">
        <v>665</v>
      </c>
      <c r="E2" s="4" t="s">
        <v>597</v>
      </c>
      <c r="F2" s="4" t="s">
        <v>118</v>
      </c>
      <c r="G2" s="4" t="s">
        <v>197</v>
      </c>
      <c r="H2" s="4" t="s">
        <v>619</v>
      </c>
      <c r="I2" s="4" t="s">
        <v>600</v>
      </c>
      <c r="J2" s="4" t="s">
        <v>615</v>
      </c>
      <c r="K2" s="4" t="s">
        <v>196</v>
      </c>
    </row>
    <row r="3" spans="1:11" ht="167.25" customHeight="1">
      <c r="A3" s="4">
        <v>1</v>
      </c>
      <c r="B3" s="4"/>
      <c r="C3" s="37" t="s">
        <v>369</v>
      </c>
      <c r="D3" s="4" t="s">
        <v>572</v>
      </c>
      <c r="E3" s="4">
        <v>20</v>
      </c>
      <c r="F3" s="4"/>
      <c r="G3" s="4"/>
      <c r="H3" s="29"/>
      <c r="I3" s="37"/>
      <c r="J3" s="4"/>
      <c r="K3" s="4"/>
    </row>
    <row r="4" spans="1:11" ht="171" customHeight="1">
      <c r="A4" s="4">
        <v>2</v>
      </c>
      <c r="B4" s="4"/>
      <c r="C4" s="37" t="s">
        <v>370</v>
      </c>
      <c r="D4" s="4" t="s">
        <v>572</v>
      </c>
      <c r="E4" s="4">
        <v>20</v>
      </c>
      <c r="F4" s="4"/>
      <c r="G4" s="4"/>
      <c r="H4" s="29"/>
      <c r="I4" s="37"/>
      <c r="J4" s="4"/>
      <c r="K4" s="4"/>
    </row>
    <row r="5" spans="1:11" ht="186" customHeight="1">
      <c r="A5" s="4">
        <v>3</v>
      </c>
      <c r="B5" s="4"/>
      <c r="C5" s="53" t="s">
        <v>385</v>
      </c>
      <c r="D5" s="37" t="s">
        <v>572</v>
      </c>
      <c r="E5" s="37">
        <v>10</v>
      </c>
      <c r="F5" s="4"/>
      <c r="G5" s="4"/>
      <c r="H5" s="29"/>
      <c r="I5" s="37"/>
      <c r="J5" s="4"/>
      <c r="K5" s="4"/>
    </row>
    <row r="6" spans="1:11" ht="240.75" customHeight="1">
      <c r="A6" s="4">
        <v>4</v>
      </c>
      <c r="B6" s="4"/>
      <c r="C6" s="53" t="s">
        <v>388</v>
      </c>
      <c r="D6" s="4" t="s">
        <v>572</v>
      </c>
      <c r="E6" s="4">
        <v>5</v>
      </c>
      <c r="F6" s="4"/>
      <c r="G6" s="4"/>
      <c r="H6" s="29"/>
      <c r="I6" s="37"/>
      <c r="J6" s="4"/>
      <c r="K6" s="4"/>
    </row>
    <row r="7" spans="1:11" ht="232.5" customHeight="1">
      <c r="A7" s="4">
        <v>5</v>
      </c>
      <c r="B7" s="4"/>
      <c r="C7" s="37" t="s">
        <v>435</v>
      </c>
      <c r="D7" s="4" t="s">
        <v>572</v>
      </c>
      <c r="E7" s="4">
        <v>20</v>
      </c>
      <c r="F7" s="4"/>
      <c r="G7" s="4"/>
      <c r="H7" s="29"/>
      <c r="I7" s="37"/>
      <c r="J7" s="4"/>
      <c r="K7" s="4"/>
    </row>
    <row r="8" spans="1:11" ht="152.25" customHeight="1">
      <c r="A8" s="4" t="s">
        <v>577</v>
      </c>
      <c r="B8" s="4"/>
      <c r="C8" s="53" t="s">
        <v>254</v>
      </c>
      <c r="D8" s="4" t="s">
        <v>572</v>
      </c>
      <c r="E8" s="4">
        <v>20</v>
      </c>
      <c r="F8" s="4"/>
      <c r="G8" s="4"/>
      <c r="H8" s="29"/>
      <c r="I8" s="37"/>
      <c r="J8" s="4"/>
      <c r="K8" s="4"/>
    </row>
    <row r="9" spans="1:11" ht="24.75" customHeight="1">
      <c r="A9" s="152" t="s">
        <v>330</v>
      </c>
      <c r="B9" s="121"/>
      <c r="C9" s="121"/>
      <c r="D9" s="121"/>
      <c r="E9" s="122"/>
      <c r="F9" s="4"/>
      <c r="G9" s="52"/>
      <c r="H9" s="52"/>
      <c r="I9" s="52"/>
      <c r="J9" s="52"/>
      <c r="K9" s="52"/>
    </row>
    <row r="10" spans="1:11" s="3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3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3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45" customFormat="1" ht="13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s="45" customFormat="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s="45" customFormat="1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s="45" customFormat="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45" customFormat="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45" customFormat="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45" customFormat="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s="45" customFormat="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45" customFormat="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="166" customFormat="1" ht="12.75"/>
    <row r="33" spans="1:11" s="3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3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3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30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3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8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3" customFormat="1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74" s="3" customFormat="1" ht="12.75"/>
    <row r="77" spans="1:11" ht="24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</row>
    <row r="82" s="3" customFormat="1" ht="12.75"/>
    <row r="92" s="3" customFormat="1" ht="12.75"/>
  </sheetData>
  <sheetProtection/>
  <mergeCells count="5">
    <mergeCell ref="A77:K77"/>
    <mergeCell ref="A9:E9"/>
    <mergeCell ref="A32:IV32"/>
    <mergeCell ref="A55:K55"/>
    <mergeCell ref="A62:K6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45"/>
  <sheetViews>
    <sheetView zoomScalePageLayoutView="0" workbookViewId="0" topLeftCell="A7">
      <selection activeCell="F18" sqref="F18:K18"/>
    </sheetView>
  </sheetViews>
  <sheetFormatPr defaultColWidth="9.00390625" defaultRowHeight="12.75"/>
  <cols>
    <col min="1" max="1" width="4.00390625" style="0" customWidth="1"/>
    <col min="2" max="2" width="38.625" style="0" customWidth="1"/>
    <col min="3" max="3" width="13.00390625" style="0" customWidth="1"/>
    <col min="4" max="5" width="6.00390625" style="0" customWidth="1"/>
    <col min="6" max="6" width="5.25390625" style="0" customWidth="1"/>
    <col min="8" max="8" width="6.125" style="0" customWidth="1"/>
    <col min="9" max="9" width="7.875" style="0" customWidth="1"/>
    <col min="11" max="11" width="9.375" style="0" customWidth="1"/>
  </cols>
  <sheetData>
    <row r="3" spans="1:11" ht="12.75">
      <c r="A3" s="85" t="s">
        <v>113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6.75" customHeight="1">
      <c r="A4" s="81" t="s">
        <v>594</v>
      </c>
      <c r="B4" s="81" t="s">
        <v>195</v>
      </c>
      <c r="C4" s="81" t="s">
        <v>616</v>
      </c>
      <c r="D4" s="81" t="s">
        <v>665</v>
      </c>
      <c r="E4" s="81" t="s">
        <v>597</v>
      </c>
      <c r="F4" s="81" t="s">
        <v>118</v>
      </c>
      <c r="G4" s="81" t="s">
        <v>197</v>
      </c>
      <c r="H4" s="81" t="s">
        <v>619</v>
      </c>
      <c r="I4" s="81" t="s">
        <v>600</v>
      </c>
      <c r="J4" s="81" t="s">
        <v>615</v>
      </c>
      <c r="K4" s="81" t="s">
        <v>196</v>
      </c>
    </row>
    <row r="5" spans="1:11" ht="21" customHeight="1">
      <c r="A5" s="170" t="s">
        <v>32</v>
      </c>
      <c r="B5" s="17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39.75" customHeight="1">
      <c r="A6" s="38" t="s">
        <v>570</v>
      </c>
      <c r="B6" s="81" t="s">
        <v>228</v>
      </c>
      <c r="C6" s="38"/>
      <c r="D6" s="38" t="s">
        <v>572</v>
      </c>
      <c r="E6" s="38">
        <v>200</v>
      </c>
      <c r="F6" s="38"/>
      <c r="G6" s="38"/>
      <c r="H6" s="41"/>
      <c r="I6" s="38"/>
      <c r="J6" s="38"/>
      <c r="K6" s="38"/>
    </row>
    <row r="7" spans="1:11" ht="39.75" customHeight="1">
      <c r="A7" s="38" t="s">
        <v>573</v>
      </c>
      <c r="B7" s="81" t="s">
        <v>472</v>
      </c>
      <c r="C7" s="38"/>
      <c r="D7" s="38" t="s">
        <v>572</v>
      </c>
      <c r="E7" s="38">
        <v>900</v>
      </c>
      <c r="F7" s="38"/>
      <c r="G7" s="38"/>
      <c r="H7" s="41"/>
      <c r="I7" s="38"/>
      <c r="J7" s="38"/>
      <c r="K7" s="38"/>
    </row>
    <row r="8" spans="1:11" ht="27" customHeight="1">
      <c r="A8" s="38" t="s">
        <v>573</v>
      </c>
      <c r="B8" s="81" t="s">
        <v>6</v>
      </c>
      <c r="C8" s="38"/>
      <c r="D8" s="38" t="s">
        <v>572</v>
      </c>
      <c r="E8" s="38">
        <v>800</v>
      </c>
      <c r="F8" s="38"/>
      <c r="G8" s="38"/>
      <c r="H8" s="41"/>
      <c r="I8" s="38"/>
      <c r="J8" s="38"/>
      <c r="K8" s="38"/>
    </row>
    <row r="9" spans="1:11" ht="29.25" customHeight="1">
      <c r="A9" s="38" t="s">
        <v>574</v>
      </c>
      <c r="B9" s="81" t="s">
        <v>7</v>
      </c>
      <c r="C9" s="38"/>
      <c r="D9" s="38" t="s">
        <v>572</v>
      </c>
      <c r="E9" s="38">
        <v>100</v>
      </c>
      <c r="F9" s="38"/>
      <c r="G9" s="38"/>
      <c r="H9" s="41"/>
      <c r="I9" s="38"/>
      <c r="J9" s="38"/>
      <c r="K9" s="38"/>
    </row>
    <row r="10" spans="1:11" ht="29.25" customHeight="1">
      <c r="A10" s="38" t="s">
        <v>575</v>
      </c>
      <c r="B10" s="81" t="s">
        <v>8</v>
      </c>
      <c r="C10" s="38"/>
      <c r="D10" s="38" t="s">
        <v>572</v>
      </c>
      <c r="E10" s="38">
        <v>50</v>
      </c>
      <c r="F10" s="38"/>
      <c r="G10" s="38"/>
      <c r="H10" s="41"/>
      <c r="I10" s="38"/>
      <c r="J10" s="38"/>
      <c r="K10" s="38"/>
    </row>
    <row r="11" spans="1:11" ht="21.75" customHeight="1">
      <c r="A11" s="170" t="s">
        <v>14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29.25" customHeight="1">
      <c r="A12" s="38" t="s">
        <v>576</v>
      </c>
      <c r="B12" s="107" t="s">
        <v>13</v>
      </c>
      <c r="C12" s="38"/>
      <c r="D12" s="38" t="s">
        <v>572</v>
      </c>
      <c r="E12" s="38">
        <v>300</v>
      </c>
      <c r="F12" s="38"/>
      <c r="G12" s="38"/>
      <c r="H12" s="41"/>
      <c r="I12" s="38"/>
      <c r="J12" s="38"/>
      <c r="K12" s="38"/>
    </row>
    <row r="13" spans="1:11" ht="29.25" customHeight="1">
      <c r="A13" s="38" t="s">
        <v>577</v>
      </c>
      <c r="B13" s="107" t="s">
        <v>15</v>
      </c>
      <c r="C13" s="38"/>
      <c r="D13" s="38" t="s">
        <v>572</v>
      </c>
      <c r="E13" s="38">
        <v>500</v>
      </c>
      <c r="F13" s="38"/>
      <c r="G13" s="38"/>
      <c r="H13" s="41"/>
      <c r="I13" s="38"/>
      <c r="J13" s="38"/>
      <c r="K13" s="38"/>
    </row>
    <row r="14" spans="1:11" ht="21" customHeight="1">
      <c r="A14" s="170" t="s">
        <v>22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29.25" customHeight="1">
      <c r="A15" s="38" t="s">
        <v>578</v>
      </c>
      <c r="B15" s="107" t="s">
        <v>23</v>
      </c>
      <c r="C15" s="38"/>
      <c r="D15" s="38" t="s">
        <v>572</v>
      </c>
      <c r="E15" s="38">
        <v>300</v>
      </c>
      <c r="F15" s="38"/>
      <c r="G15" s="38"/>
      <c r="H15" s="41"/>
      <c r="I15" s="38"/>
      <c r="J15" s="38"/>
      <c r="K15" s="38"/>
    </row>
    <row r="16" spans="1:11" ht="29.25" customHeight="1">
      <c r="A16" s="38" t="s">
        <v>602</v>
      </c>
      <c r="B16" s="107" t="s">
        <v>29</v>
      </c>
      <c r="C16" s="38"/>
      <c r="D16" s="38" t="s">
        <v>572</v>
      </c>
      <c r="E16" s="38">
        <v>200</v>
      </c>
      <c r="F16" s="38"/>
      <c r="G16" s="38"/>
      <c r="H16" s="41"/>
      <c r="I16" s="38"/>
      <c r="J16" s="38"/>
      <c r="K16" s="38"/>
    </row>
    <row r="17" spans="1:11" ht="17.25" customHeight="1">
      <c r="A17" s="170" t="s">
        <v>30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42" customHeight="1">
      <c r="A18" s="38" t="s">
        <v>579</v>
      </c>
      <c r="B18" s="107" t="s">
        <v>31</v>
      </c>
      <c r="C18" s="38"/>
      <c r="D18" s="38" t="s">
        <v>572</v>
      </c>
      <c r="E18" s="38">
        <v>1200</v>
      </c>
      <c r="F18" s="38"/>
      <c r="G18" s="38"/>
      <c r="H18" s="41"/>
      <c r="I18" s="38"/>
      <c r="J18" s="38"/>
      <c r="K18" s="38"/>
    </row>
    <row r="19" spans="1:11" ht="12.75">
      <c r="A19" s="167" t="s">
        <v>330</v>
      </c>
      <c r="B19" s="168"/>
      <c r="C19" s="168"/>
      <c r="D19" s="168"/>
      <c r="E19" s="168"/>
      <c r="F19" s="169"/>
      <c r="G19" s="81">
        <f>SUM(G6:G18)</f>
        <v>0</v>
      </c>
      <c r="H19" s="81"/>
      <c r="I19" s="81">
        <f>SUM(I6:I18)</f>
        <v>0</v>
      </c>
      <c r="J19" s="81"/>
      <c r="K19" s="81">
        <f>SUM(K6:K18)</f>
        <v>0</v>
      </c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85" t="s">
        <v>682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8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48" customFormat="1" ht="12.75">
      <c r="A23" s="85" t="s">
        <v>12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2" customHeight="1">
      <c r="A24" s="21" t="s">
        <v>221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 t="s">
        <v>222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21" t="s">
        <v>229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21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21" t="s">
        <v>11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" customHeight="1">
      <c r="A30" s="85" t="s">
        <v>16</v>
      </c>
      <c r="B30" s="85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" customHeight="1">
      <c r="A31" s="85" t="s">
        <v>17</v>
      </c>
      <c r="B31" s="85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21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85" t="s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 t="s">
        <v>18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" customHeight="1">
      <c r="A36" s="21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" customHeight="1">
      <c r="A38" s="85" t="s">
        <v>22</v>
      </c>
      <c r="B38" s="85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" customHeight="1">
      <c r="A39" s="85" t="s">
        <v>26</v>
      </c>
      <c r="B39" s="85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 t="s">
        <v>24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2.75">
      <c r="A42" s="85" t="s">
        <v>27</v>
      </c>
      <c r="B42" s="85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21" t="s">
        <v>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21" t="s">
        <v>25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21" t="s">
        <v>28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</sheetData>
  <sheetProtection/>
  <mergeCells count="5">
    <mergeCell ref="A19:F19"/>
    <mergeCell ref="A5:K5"/>
    <mergeCell ref="A14:K14"/>
    <mergeCell ref="A11:K11"/>
    <mergeCell ref="A17:K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K4" sqref="K4"/>
    </sheetView>
  </sheetViews>
  <sheetFormatPr defaultColWidth="9.00390625" defaultRowHeight="12.75"/>
  <cols>
    <col min="1" max="1" width="5.375" style="0" customWidth="1"/>
    <col min="2" max="2" width="12.125" style="0" customWidth="1"/>
    <col min="3" max="3" width="15.875" style="0" customWidth="1"/>
    <col min="4" max="4" width="20.75390625" style="0" customWidth="1"/>
    <col min="5" max="5" width="8.75390625" style="0" customWidth="1"/>
    <col min="6" max="6" width="8.375" style="0" customWidth="1"/>
    <col min="8" max="8" width="11.375" style="0" customWidth="1"/>
    <col min="9" max="9" width="7.375" style="0" customWidth="1"/>
    <col min="11" max="11" width="8.25390625" style="0" customWidth="1"/>
    <col min="12" max="12" width="12.25390625" style="0" customWidth="1"/>
  </cols>
  <sheetData>
    <row r="2" spans="1:12" ht="15.7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2.75">
      <c r="A6" s="3" t="s">
        <v>612</v>
      </c>
    </row>
    <row r="7" spans="1:14" ht="36.75" customHeight="1">
      <c r="A7" s="4" t="s">
        <v>594</v>
      </c>
      <c r="B7" s="4" t="s">
        <v>569</v>
      </c>
      <c r="C7" s="4" t="s">
        <v>595</v>
      </c>
      <c r="D7" s="4" t="s">
        <v>596</v>
      </c>
      <c r="E7" s="4" t="s">
        <v>665</v>
      </c>
      <c r="F7" s="4" t="s">
        <v>597</v>
      </c>
      <c r="G7" s="4" t="s">
        <v>118</v>
      </c>
      <c r="H7" s="4" t="s">
        <v>598</v>
      </c>
      <c r="I7" s="4" t="s">
        <v>599</v>
      </c>
      <c r="J7" s="4" t="s">
        <v>600</v>
      </c>
      <c r="K7" s="4" t="s">
        <v>615</v>
      </c>
      <c r="L7" s="4" t="s">
        <v>601</v>
      </c>
      <c r="M7" s="1"/>
      <c r="N7" s="1"/>
    </row>
    <row r="8" spans="1:14" ht="25.5">
      <c r="A8" s="4" t="s">
        <v>570</v>
      </c>
      <c r="B8" s="4" t="s">
        <v>571</v>
      </c>
      <c r="C8" s="4"/>
      <c r="D8" s="4" t="s">
        <v>295</v>
      </c>
      <c r="E8" s="4" t="s">
        <v>608</v>
      </c>
      <c r="F8" s="4">
        <v>20</v>
      </c>
      <c r="G8" s="4"/>
      <c r="H8" s="4"/>
      <c r="I8" s="29"/>
      <c r="J8" s="4"/>
      <c r="K8" s="4"/>
      <c r="L8" s="4"/>
      <c r="M8" s="1"/>
      <c r="N8" s="1"/>
    </row>
    <row r="9" spans="1:14" ht="25.5">
      <c r="A9" s="4" t="s">
        <v>573</v>
      </c>
      <c r="B9" s="4" t="s">
        <v>571</v>
      </c>
      <c r="C9" s="4"/>
      <c r="D9" s="38" t="s">
        <v>272</v>
      </c>
      <c r="E9" s="38" t="s">
        <v>572</v>
      </c>
      <c r="F9" s="38">
        <v>1000</v>
      </c>
      <c r="G9" s="38"/>
      <c r="H9" s="38"/>
      <c r="I9" s="41"/>
      <c r="J9" s="38"/>
      <c r="K9" s="38"/>
      <c r="L9" s="38"/>
      <c r="M9" s="1"/>
      <c r="N9" s="1"/>
    </row>
    <row r="10" spans="1:14" ht="51">
      <c r="A10" s="4" t="s">
        <v>574</v>
      </c>
      <c r="B10" s="4" t="s">
        <v>571</v>
      </c>
      <c r="C10" s="4"/>
      <c r="D10" s="4" t="s">
        <v>273</v>
      </c>
      <c r="E10" s="4" t="s">
        <v>572</v>
      </c>
      <c r="F10" s="38">
        <v>100</v>
      </c>
      <c r="G10" s="38"/>
      <c r="H10" s="38"/>
      <c r="I10" s="41"/>
      <c r="J10" s="38"/>
      <c r="K10" s="38"/>
      <c r="L10" s="38"/>
      <c r="M10" s="1"/>
      <c r="N10" s="1"/>
    </row>
    <row r="11" spans="1:14" ht="21.75" customHeight="1">
      <c r="A11" s="135" t="s">
        <v>581</v>
      </c>
      <c r="B11" s="136"/>
      <c r="C11" s="136"/>
      <c r="D11" s="137"/>
      <c r="E11" s="6"/>
      <c r="F11" s="6"/>
      <c r="G11" s="4" t="s">
        <v>582</v>
      </c>
      <c r="H11" s="16">
        <f>SUM(H8:H10)</f>
        <v>0</v>
      </c>
      <c r="I11" s="4" t="s">
        <v>582</v>
      </c>
      <c r="J11" s="16">
        <f>SUM(J8:J10)</f>
        <v>0</v>
      </c>
      <c r="K11" s="4" t="s">
        <v>582</v>
      </c>
      <c r="L11" s="16">
        <f>SUM(L8:L10)</f>
        <v>0</v>
      </c>
      <c r="M11" s="1"/>
      <c r="N11" s="1"/>
    </row>
    <row r="12" spans="1:14" ht="33.75" customHeight="1">
      <c r="A12" s="2"/>
      <c r="B12" s="7" t="s">
        <v>583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</row>
    <row r="13" spans="1:14" s="3" customFormat="1" ht="12.75">
      <c r="A13" s="7"/>
      <c r="B13" s="7" t="s">
        <v>362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3"/>
    </row>
    <row r="14" spans="1:14" ht="12.75">
      <c r="A14" s="2"/>
      <c r="B14" s="2" t="s">
        <v>274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2.75">
      <c r="A15" s="2"/>
      <c r="B15" s="2" t="s">
        <v>592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</row>
  </sheetData>
  <sheetProtection/>
  <mergeCells count="2">
    <mergeCell ref="A11:D1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O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28.125" style="0" customWidth="1"/>
    <col min="3" max="3" width="19.00390625" style="0" customWidth="1"/>
    <col min="4" max="4" width="8.875" style="0" customWidth="1"/>
    <col min="5" max="5" width="4.875" style="0" customWidth="1"/>
    <col min="6" max="6" width="5.625" style="0" customWidth="1"/>
    <col min="7" max="7" width="7.375" style="0" customWidth="1"/>
    <col min="8" max="8" width="5.75390625" style="0" customWidth="1"/>
  </cols>
  <sheetData>
    <row r="4" spans="1:15" s="82" customFormat="1" ht="12" customHeight="1">
      <c r="A4" s="85" t="s">
        <v>275</v>
      </c>
      <c r="B4" s="8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1" ht="38.25">
      <c r="A5" s="4" t="s">
        <v>594</v>
      </c>
      <c r="B5" s="4" t="s">
        <v>195</v>
      </c>
      <c r="C5" s="4" t="s">
        <v>616</v>
      </c>
      <c r="D5" s="4" t="s">
        <v>665</v>
      </c>
      <c r="E5" s="4" t="s">
        <v>597</v>
      </c>
      <c r="F5" s="4" t="s">
        <v>118</v>
      </c>
      <c r="G5" s="4" t="s">
        <v>197</v>
      </c>
      <c r="H5" s="4" t="s">
        <v>619</v>
      </c>
      <c r="I5" s="4" t="s">
        <v>600</v>
      </c>
      <c r="J5" s="4" t="s">
        <v>615</v>
      </c>
      <c r="K5" s="4" t="s">
        <v>196</v>
      </c>
    </row>
    <row r="6" spans="1:11" s="21" customFormat="1" ht="26.25" customHeight="1">
      <c r="A6" s="38" t="s">
        <v>570</v>
      </c>
      <c r="B6" s="38" t="s">
        <v>63</v>
      </c>
      <c r="C6" s="38"/>
      <c r="D6" s="38" t="s">
        <v>572</v>
      </c>
      <c r="E6" s="38">
        <v>100</v>
      </c>
      <c r="F6" s="38"/>
      <c r="G6" s="38"/>
      <c r="H6" s="41"/>
      <c r="I6" s="80"/>
      <c r="J6" s="38"/>
      <c r="K6" s="38"/>
    </row>
    <row r="7" spans="1:11" s="21" customFormat="1" ht="25.5">
      <c r="A7" s="38" t="s">
        <v>573</v>
      </c>
      <c r="B7" s="38" t="s">
        <v>212</v>
      </c>
      <c r="C7" s="38"/>
      <c r="D7" s="38" t="s">
        <v>572</v>
      </c>
      <c r="E7" s="38">
        <v>100</v>
      </c>
      <c r="F7" s="38"/>
      <c r="G7" s="38"/>
      <c r="H7" s="41"/>
      <c r="I7" s="80"/>
      <c r="J7" s="38"/>
      <c r="K7" s="38"/>
    </row>
    <row r="8" spans="1:11" s="21" customFormat="1" ht="27.75" customHeight="1">
      <c r="A8" s="38" t="s">
        <v>574</v>
      </c>
      <c r="B8" s="38" t="s">
        <v>366</v>
      </c>
      <c r="C8" s="38"/>
      <c r="D8" s="38" t="s">
        <v>572</v>
      </c>
      <c r="E8" s="38">
        <v>100</v>
      </c>
      <c r="F8" s="38"/>
      <c r="G8" s="38"/>
      <c r="H8" s="41"/>
      <c r="I8" s="80"/>
      <c r="J8" s="38"/>
      <c r="K8" s="38"/>
    </row>
    <row r="9" spans="1:11" s="21" customFormat="1" ht="38.25">
      <c r="A9" s="38" t="s">
        <v>575</v>
      </c>
      <c r="B9" s="38" t="s">
        <v>367</v>
      </c>
      <c r="C9" s="38"/>
      <c r="D9" s="38" t="s">
        <v>572</v>
      </c>
      <c r="E9" s="38">
        <v>100</v>
      </c>
      <c r="F9" s="38"/>
      <c r="G9" s="38"/>
      <c r="H9" s="41"/>
      <c r="I9" s="80"/>
      <c r="J9" s="38"/>
      <c r="K9" s="38"/>
    </row>
    <row r="10" spans="1:11" s="21" customFormat="1" ht="12.75">
      <c r="A10" s="167" t="s">
        <v>330</v>
      </c>
      <c r="B10" s="168"/>
      <c r="C10" s="168"/>
      <c r="D10" s="168"/>
      <c r="E10" s="168"/>
      <c r="F10" s="169"/>
      <c r="G10" s="81">
        <f>SUM(G6:G9)</f>
        <v>0</v>
      </c>
      <c r="H10" s="81"/>
      <c r="I10" s="81">
        <f>SUM(I6:I9)</f>
        <v>0</v>
      </c>
      <c r="J10" s="81"/>
      <c r="K10" s="81">
        <f>SUM(K6:K9)</f>
        <v>0</v>
      </c>
    </row>
    <row r="14" spans="1:11" s="3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45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44"/>
      <c r="K15" s="44"/>
    </row>
    <row r="16" spans="1:11" s="45" customFormat="1" ht="12.75">
      <c r="A16" s="2"/>
      <c r="B16" s="2"/>
      <c r="C16" s="2"/>
      <c r="D16" s="2"/>
      <c r="E16" s="2"/>
      <c r="F16" s="2"/>
      <c r="G16" s="2"/>
      <c r="H16" s="2"/>
      <c r="I16" s="2"/>
      <c r="J16" s="44"/>
      <c r="K16" s="44"/>
    </row>
    <row r="17" spans="1:11" s="45" customFormat="1" ht="12.75">
      <c r="A17" s="2"/>
      <c r="B17" s="2"/>
      <c r="D17" s="2"/>
      <c r="E17" s="2"/>
      <c r="F17" s="2"/>
      <c r="G17" s="2"/>
      <c r="H17" s="2"/>
      <c r="I17" s="2"/>
      <c r="J17" s="44"/>
      <c r="K17" s="44"/>
    </row>
    <row r="18" spans="1:11" s="45" customFormat="1" ht="12.75">
      <c r="A18" s="2"/>
      <c r="B18" s="2"/>
      <c r="C18" s="2"/>
      <c r="D18" s="2"/>
      <c r="E18" s="2"/>
      <c r="F18" s="2"/>
      <c r="G18" s="2"/>
      <c r="H18" s="2"/>
      <c r="I18" s="2"/>
      <c r="J18" s="44"/>
      <c r="K18" s="44"/>
    </row>
    <row r="19" spans="1:11" s="45" customFormat="1" ht="12.75">
      <c r="A19" s="2"/>
      <c r="B19" s="2"/>
      <c r="C19" s="2"/>
      <c r="D19" s="2"/>
      <c r="E19" s="2"/>
      <c r="F19" s="2"/>
      <c r="G19" s="2"/>
      <c r="H19" s="2"/>
      <c r="I19" s="2"/>
      <c r="J19" s="44"/>
      <c r="K19" s="44"/>
    </row>
    <row r="20" spans="1:11" s="45" customFormat="1" ht="12.75">
      <c r="A20" s="2"/>
      <c r="B20" s="2"/>
      <c r="C20" s="2"/>
      <c r="D20" s="2"/>
      <c r="E20" s="2"/>
      <c r="F20" s="2"/>
      <c r="G20" s="2"/>
      <c r="H20" s="2"/>
      <c r="I20" s="2"/>
      <c r="J20" s="44"/>
      <c r="K20" s="44"/>
    </row>
    <row r="21" spans="1:11" s="45" customFormat="1" ht="12.75">
      <c r="A21" s="2"/>
      <c r="B21" s="2"/>
      <c r="C21" s="2"/>
      <c r="D21" s="2"/>
      <c r="E21" s="2"/>
      <c r="F21" s="2"/>
      <c r="G21" s="2"/>
      <c r="H21" s="2"/>
      <c r="I21" s="2"/>
      <c r="J21" s="44"/>
      <c r="K21" s="44"/>
    </row>
    <row r="22" spans="1:11" s="45" customFormat="1" ht="12.75">
      <c r="A22" s="2"/>
      <c r="B22" s="2"/>
      <c r="C22" s="2"/>
      <c r="D22" s="2"/>
      <c r="E22" s="2"/>
      <c r="F22" s="2"/>
      <c r="G22" s="2"/>
      <c r="H22" s="2"/>
      <c r="I22" s="2"/>
      <c r="J22" s="44"/>
      <c r="K22" s="44"/>
    </row>
    <row r="23" spans="1:11" s="45" customFormat="1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="166" customFormat="1" ht="12.75"/>
    <row r="25" spans="1:11" s="3" customFormat="1" ht="12.75">
      <c r="A25" s="7"/>
      <c r="B25" s="7"/>
      <c r="C25" s="7"/>
      <c r="J25" s="7"/>
      <c r="K25" s="7"/>
    </row>
    <row r="26" spans="1:11" ht="12.75">
      <c r="A26" s="2"/>
      <c r="B26" s="2"/>
      <c r="C26" s="2"/>
      <c r="J26" s="2"/>
      <c r="K26" s="2"/>
    </row>
    <row r="27" spans="1:11" ht="12.75">
      <c r="A27" s="2"/>
      <c r="B27" s="2"/>
      <c r="C27" s="2"/>
      <c r="J27" s="2"/>
      <c r="K27" s="2"/>
    </row>
    <row r="28" spans="1:11" ht="12.75">
      <c r="A28" s="2"/>
      <c r="B28" s="2"/>
      <c r="C28" s="2"/>
      <c r="J28" s="2"/>
      <c r="K28" s="2"/>
    </row>
    <row r="29" spans="1:11" ht="12.75">
      <c r="A29" s="2"/>
      <c r="B29" s="2"/>
      <c r="C29" s="2"/>
      <c r="J29" s="2"/>
      <c r="K29" s="2"/>
    </row>
    <row r="30" spans="1:11" ht="12.75">
      <c r="A30" s="2"/>
      <c r="B30" s="2"/>
      <c r="C30" s="2"/>
      <c r="J30" s="2"/>
      <c r="K30" s="2"/>
    </row>
    <row r="31" spans="1:11" ht="12.75">
      <c r="A31" s="2"/>
      <c r="B31" s="2"/>
      <c r="C31" s="2"/>
      <c r="J31" s="2"/>
      <c r="K31" s="2"/>
    </row>
    <row r="32" spans="10:11" ht="12.75">
      <c r="J32" s="2"/>
      <c r="K32" s="2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3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3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30.7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7" spans="1:11" s="3" customFormat="1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sheetProtection/>
  <mergeCells count="4">
    <mergeCell ref="A10:F10"/>
    <mergeCell ref="A24:IV24"/>
    <mergeCell ref="A37:K37"/>
    <mergeCell ref="A45:K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G4" sqref="G4:L5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15.625" style="0" customWidth="1"/>
    <col min="4" max="4" width="27.00390625" style="0" customWidth="1"/>
    <col min="5" max="5" width="5.625" style="0" customWidth="1"/>
    <col min="6" max="6" width="6.00390625" style="0" customWidth="1"/>
    <col min="7" max="7" width="6.375" style="0" customWidth="1"/>
    <col min="9" max="9" width="6.00390625" style="0" customWidth="1"/>
    <col min="10" max="10" width="7.375" style="0" customWidth="1"/>
    <col min="11" max="11" width="7.75390625" style="0" customWidth="1"/>
  </cols>
  <sheetData>
    <row r="2" ht="12.75">
      <c r="A2" s="3" t="s">
        <v>230</v>
      </c>
    </row>
    <row r="3" spans="1:12" ht="40.5" customHeight="1">
      <c r="A3" s="4" t="s">
        <v>594</v>
      </c>
      <c r="B3" s="4" t="s">
        <v>569</v>
      </c>
      <c r="C3" s="4" t="s">
        <v>616</v>
      </c>
      <c r="D3" s="4" t="s">
        <v>195</v>
      </c>
      <c r="E3" s="4" t="s">
        <v>665</v>
      </c>
      <c r="F3" s="4" t="s">
        <v>597</v>
      </c>
      <c r="G3" s="4" t="s">
        <v>118</v>
      </c>
      <c r="H3" s="4" t="s">
        <v>197</v>
      </c>
      <c r="I3" s="4" t="s">
        <v>619</v>
      </c>
      <c r="J3" s="4" t="s">
        <v>600</v>
      </c>
      <c r="K3" s="4" t="s">
        <v>615</v>
      </c>
      <c r="L3" s="4" t="s">
        <v>196</v>
      </c>
    </row>
    <row r="4" spans="1:12" ht="75.75" customHeight="1">
      <c r="A4" s="4" t="s">
        <v>570</v>
      </c>
      <c r="B4" s="4" t="s">
        <v>74</v>
      </c>
      <c r="C4" s="4"/>
      <c r="D4" s="38" t="s">
        <v>442</v>
      </c>
      <c r="E4" s="4" t="s">
        <v>572</v>
      </c>
      <c r="F4" s="4">
        <v>30</v>
      </c>
      <c r="G4" s="4"/>
      <c r="H4" s="4"/>
      <c r="I4" s="29"/>
      <c r="J4" s="37"/>
      <c r="K4" s="4"/>
      <c r="L4" s="4"/>
    </row>
    <row r="5" spans="1:12" ht="80.25" customHeight="1">
      <c r="A5" s="4" t="s">
        <v>573</v>
      </c>
      <c r="B5" s="4" t="s">
        <v>355</v>
      </c>
      <c r="C5" s="4"/>
      <c r="D5" s="38" t="s">
        <v>444</v>
      </c>
      <c r="E5" s="4" t="s">
        <v>325</v>
      </c>
      <c r="F5" s="4">
        <v>30</v>
      </c>
      <c r="G5" s="4"/>
      <c r="H5" s="4"/>
      <c r="I5" s="29"/>
      <c r="J5" s="37"/>
      <c r="K5" s="4"/>
      <c r="L5" s="4"/>
    </row>
    <row r="6" spans="1:12" ht="15" customHeight="1">
      <c r="A6" s="174" t="s">
        <v>353</v>
      </c>
      <c r="B6" s="149"/>
      <c r="C6" s="149"/>
      <c r="D6" s="149"/>
      <c r="E6" s="149"/>
      <c r="F6" s="150"/>
      <c r="G6" s="4"/>
      <c r="H6" s="50">
        <f>SUM(H4:H5)</f>
        <v>0</v>
      </c>
      <c r="I6" s="51"/>
      <c r="J6" s="50">
        <f>SUM(J4:J5)</f>
        <v>0</v>
      </c>
      <c r="K6" s="50"/>
      <c r="L6" s="50">
        <f>SUM(L4:L5)</f>
        <v>0</v>
      </c>
    </row>
    <row r="8" spans="8:12" ht="12.75">
      <c r="H8" s="3"/>
      <c r="J8" s="3"/>
      <c r="L8" s="3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9" ht="12" customHeight="1"/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G4" sqref="G4:L7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15.625" style="0" customWidth="1"/>
    <col min="4" max="4" width="27.00390625" style="0" customWidth="1"/>
    <col min="5" max="5" width="6.25390625" style="0" customWidth="1"/>
    <col min="6" max="6" width="6.00390625" style="0" customWidth="1"/>
    <col min="7" max="7" width="6.375" style="0" customWidth="1"/>
    <col min="9" max="9" width="6.00390625" style="0" customWidth="1"/>
    <col min="10" max="10" width="7.375" style="0" customWidth="1"/>
    <col min="11" max="11" width="7.75390625" style="0" customWidth="1"/>
  </cols>
  <sheetData>
    <row r="2" ht="12.75">
      <c r="A2" s="3" t="s">
        <v>482</v>
      </c>
    </row>
    <row r="3" spans="1:12" ht="40.5" customHeight="1">
      <c r="A3" s="50" t="s">
        <v>594</v>
      </c>
      <c r="B3" s="50" t="s">
        <v>569</v>
      </c>
      <c r="C3" s="50" t="s">
        <v>616</v>
      </c>
      <c r="D3" s="50" t="s">
        <v>195</v>
      </c>
      <c r="E3" s="50" t="s">
        <v>665</v>
      </c>
      <c r="F3" s="50" t="s">
        <v>597</v>
      </c>
      <c r="G3" s="50" t="s">
        <v>118</v>
      </c>
      <c r="H3" s="50" t="s">
        <v>197</v>
      </c>
      <c r="I3" s="50" t="s">
        <v>619</v>
      </c>
      <c r="J3" s="50" t="s">
        <v>600</v>
      </c>
      <c r="K3" s="50" t="s">
        <v>615</v>
      </c>
      <c r="L3" s="50" t="s">
        <v>196</v>
      </c>
    </row>
    <row r="4" spans="1:12" ht="25.5">
      <c r="A4" s="4" t="s">
        <v>570</v>
      </c>
      <c r="B4" s="4" t="s">
        <v>210</v>
      </c>
      <c r="C4" s="4"/>
      <c r="D4" s="4" t="s">
        <v>350</v>
      </c>
      <c r="E4" s="4" t="s">
        <v>572</v>
      </c>
      <c r="F4" s="4">
        <v>10</v>
      </c>
      <c r="G4" s="4"/>
      <c r="H4" s="4"/>
      <c r="I4" s="29"/>
      <c r="J4" s="37"/>
      <c r="K4" s="4"/>
      <c r="L4" s="4"/>
    </row>
    <row r="5" spans="1:12" ht="25.5">
      <c r="A5" s="4" t="s">
        <v>573</v>
      </c>
      <c r="B5" s="4" t="s">
        <v>210</v>
      </c>
      <c r="C5" s="4"/>
      <c r="D5" s="4" t="s">
        <v>351</v>
      </c>
      <c r="E5" s="4" t="s">
        <v>572</v>
      </c>
      <c r="F5" s="4">
        <v>10</v>
      </c>
      <c r="G5" s="4"/>
      <c r="H5" s="4"/>
      <c r="I5" s="29"/>
      <c r="J5" s="37"/>
      <c r="K5" s="4"/>
      <c r="L5" s="4"/>
    </row>
    <row r="6" spans="1:12" ht="25.5">
      <c r="A6" s="4" t="s">
        <v>574</v>
      </c>
      <c r="B6" s="4" t="s">
        <v>210</v>
      </c>
      <c r="C6" s="4"/>
      <c r="D6" s="4" t="s">
        <v>352</v>
      </c>
      <c r="E6" s="4" t="s">
        <v>572</v>
      </c>
      <c r="F6" s="4">
        <v>5</v>
      </c>
      <c r="G6" s="4"/>
      <c r="H6" s="4"/>
      <c r="I6" s="29"/>
      <c r="J6" s="37"/>
      <c r="K6" s="4"/>
      <c r="L6" s="4"/>
    </row>
    <row r="7" spans="1:12" ht="25.5">
      <c r="A7" s="4" t="s">
        <v>575</v>
      </c>
      <c r="B7" s="4" t="s">
        <v>210</v>
      </c>
      <c r="C7" s="4"/>
      <c r="D7" s="4" t="s">
        <v>458</v>
      </c>
      <c r="E7" s="4" t="s">
        <v>572</v>
      </c>
      <c r="F7" s="4">
        <v>5</v>
      </c>
      <c r="G7" s="4"/>
      <c r="H7" s="4"/>
      <c r="I7" s="29"/>
      <c r="J7" s="37"/>
      <c r="K7" s="4"/>
      <c r="L7" s="4"/>
    </row>
    <row r="8" spans="1:12" ht="12.75">
      <c r="A8" s="174" t="s">
        <v>353</v>
      </c>
      <c r="B8" s="149"/>
      <c r="C8" s="149"/>
      <c r="D8" s="149"/>
      <c r="E8" s="149"/>
      <c r="F8" s="150"/>
      <c r="G8" s="4"/>
      <c r="H8" s="4">
        <f>SUM(H4:H7)</f>
        <v>0</v>
      </c>
      <c r="I8" s="29"/>
      <c r="J8" s="37">
        <f>SUM(J4:J7)</f>
        <v>0</v>
      </c>
      <c r="K8" s="4"/>
      <c r="L8" s="4">
        <f>SUM(L4:L7)</f>
        <v>0</v>
      </c>
    </row>
    <row r="10" spans="8:12" ht="12.75">
      <c r="H10" s="3"/>
      <c r="J10" s="3"/>
      <c r="L10" s="3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7" t="s">
        <v>682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1" ht="12.75">
      <c r="A14" s="2"/>
      <c r="B14" s="3" t="s">
        <v>354</v>
      </c>
      <c r="C14" s="3"/>
      <c r="D14" s="3"/>
      <c r="E14" s="3"/>
      <c r="F14" s="3"/>
      <c r="G14" s="3"/>
      <c r="H14" s="3"/>
      <c r="I14" s="3"/>
      <c r="J14" s="3"/>
      <c r="K14" s="3"/>
    </row>
    <row r="15" ht="12.75">
      <c r="B15" t="s">
        <v>251</v>
      </c>
    </row>
    <row r="16" spans="1:2" ht="12.75">
      <c r="A16" s="3"/>
      <c r="B16" t="s">
        <v>445</v>
      </c>
    </row>
    <row r="17" spans="2:12" ht="12.75">
      <c r="B17" t="s">
        <v>255</v>
      </c>
      <c r="L17" s="3"/>
    </row>
    <row r="18" ht="12.75">
      <c r="B18" t="s">
        <v>268</v>
      </c>
    </row>
    <row r="19" ht="12.75">
      <c r="B19" t="s">
        <v>269</v>
      </c>
    </row>
    <row r="20" ht="12.75">
      <c r="B20" t="s">
        <v>232</v>
      </c>
    </row>
    <row r="21" ht="12.75">
      <c r="B21" t="s">
        <v>270</v>
      </c>
    </row>
    <row r="22" ht="12.75">
      <c r="B22" t="s">
        <v>271</v>
      </c>
    </row>
    <row r="25" ht="12.75">
      <c r="L25" s="3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4" sqref="G4:L6"/>
    </sheetView>
  </sheetViews>
  <sheetFormatPr defaultColWidth="9.125" defaultRowHeight="12.75"/>
  <cols>
    <col min="1" max="1" width="4.625" style="0" customWidth="1"/>
    <col min="2" max="2" width="10.25390625" style="0" customWidth="1"/>
    <col min="3" max="3" width="16.00390625" style="0" customWidth="1"/>
    <col min="4" max="4" width="18.00390625" style="0" customWidth="1"/>
    <col min="5" max="5" width="10.625" style="0" customWidth="1"/>
    <col min="6" max="6" width="8.75390625" style="0" customWidth="1"/>
    <col min="7" max="7" width="7.125" style="0" customWidth="1"/>
    <col min="8" max="8" width="10.875" style="0" customWidth="1"/>
    <col min="9" max="9" width="8.25390625" style="0" customWidth="1"/>
    <col min="11" max="11" width="9.25390625" style="0" customWidth="1"/>
    <col min="12" max="12" width="12.00390625" style="0" customWidth="1"/>
  </cols>
  <sheetData>
    <row r="1" s="21" customFormat="1" ht="12.75">
      <c r="A1" s="54" t="s">
        <v>483</v>
      </c>
    </row>
    <row r="3" spans="1:15" ht="38.25">
      <c r="A3" s="4" t="s">
        <v>594</v>
      </c>
      <c r="B3" s="4" t="s">
        <v>569</v>
      </c>
      <c r="C3" s="4" t="s">
        <v>616</v>
      </c>
      <c r="D3" s="4" t="s">
        <v>618</v>
      </c>
      <c r="E3" s="4" t="s">
        <v>665</v>
      </c>
      <c r="F3" s="4" t="s">
        <v>597</v>
      </c>
      <c r="G3" s="4" t="s">
        <v>118</v>
      </c>
      <c r="H3" s="4" t="s">
        <v>598</v>
      </c>
      <c r="I3" s="4" t="s">
        <v>619</v>
      </c>
      <c r="J3" s="4" t="s">
        <v>620</v>
      </c>
      <c r="K3" s="4" t="s">
        <v>621</v>
      </c>
      <c r="L3" s="4" t="s">
        <v>601</v>
      </c>
      <c r="M3" s="1"/>
      <c r="N3" s="1"/>
      <c r="O3" s="1"/>
    </row>
    <row r="4" spans="1:12" ht="25.5">
      <c r="A4" s="4" t="s">
        <v>570</v>
      </c>
      <c r="B4" s="38" t="s">
        <v>617</v>
      </c>
      <c r="C4" s="38"/>
      <c r="D4" s="38" t="s">
        <v>649</v>
      </c>
      <c r="E4" s="38" t="s">
        <v>650</v>
      </c>
      <c r="F4" s="38">
        <v>100</v>
      </c>
      <c r="G4" s="38"/>
      <c r="H4" s="38"/>
      <c r="I4" s="41"/>
      <c r="J4" s="4"/>
      <c r="K4" s="4"/>
      <c r="L4" s="4"/>
    </row>
    <row r="5" spans="1:12" ht="76.5">
      <c r="A5" s="4" t="s">
        <v>573</v>
      </c>
      <c r="B5" s="38" t="s">
        <v>617</v>
      </c>
      <c r="C5" s="38"/>
      <c r="D5" s="38" t="s">
        <v>473</v>
      </c>
      <c r="E5" s="38" t="s">
        <v>650</v>
      </c>
      <c r="F5" s="38">
        <v>80</v>
      </c>
      <c r="G5" s="38"/>
      <c r="H5" s="38"/>
      <c r="I5" s="41"/>
      <c r="J5" s="4"/>
      <c r="K5" s="4"/>
      <c r="L5" s="4"/>
    </row>
    <row r="6" spans="1:12" ht="38.25">
      <c r="A6" s="4" t="s">
        <v>574</v>
      </c>
      <c r="B6" s="38" t="s">
        <v>617</v>
      </c>
      <c r="C6" s="38"/>
      <c r="D6" s="38" t="s">
        <v>653</v>
      </c>
      <c r="E6" s="38" t="s">
        <v>650</v>
      </c>
      <c r="F6" s="38">
        <v>30</v>
      </c>
      <c r="G6" s="38"/>
      <c r="H6" s="38"/>
      <c r="I6" s="41"/>
      <c r="J6" s="4"/>
      <c r="K6" s="4"/>
      <c r="L6" s="4"/>
    </row>
    <row r="7" spans="1:12" s="3" customFormat="1" ht="20.25" customHeight="1">
      <c r="A7" s="140" t="s">
        <v>663</v>
      </c>
      <c r="B7" s="141"/>
      <c r="C7" s="141"/>
      <c r="D7" s="141"/>
      <c r="E7" s="141"/>
      <c r="F7" s="141"/>
      <c r="G7" s="142"/>
      <c r="H7" s="10">
        <f>SUM(H4:H6)</f>
        <v>0</v>
      </c>
      <c r="I7" s="10" t="s">
        <v>582</v>
      </c>
      <c r="J7" s="10">
        <f>SUM(J4:J6)</f>
        <v>0</v>
      </c>
      <c r="K7" s="10" t="s">
        <v>582</v>
      </c>
      <c r="L7" s="10">
        <f>SUM(L4:L6)</f>
        <v>0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7" t="s">
        <v>447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450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 t="s">
        <v>449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446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1.25" customHeight="1">
      <c r="A14" s="2" t="s">
        <v>584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1">
    <mergeCell ref="A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8.125" style="0" customWidth="1"/>
    <col min="4" max="4" width="27.00390625" style="0" customWidth="1"/>
    <col min="5" max="5" width="6.00390625" style="0" customWidth="1"/>
    <col min="6" max="6" width="6.375" style="0" customWidth="1"/>
    <col min="8" max="8" width="10.625" style="0" customWidth="1"/>
    <col min="9" max="9" width="7.75390625" style="0" customWidth="1"/>
    <col min="11" max="11" width="11.00390625" style="0" customWidth="1"/>
    <col min="12" max="12" width="10.625" style="0" customWidth="1"/>
  </cols>
  <sheetData>
    <row r="1" ht="12.75">
      <c r="A1" s="3" t="s">
        <v>484</v>
      </c>
    </row>
    <row r="2" spans="1:13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118</v>
      </c>
      <c r="H2" s="4" t="s">
        <v>197</v>
      </c>
      <c r="I2" s="4" t="s">
        <v>619</v>
      </c>
      <c r="J2" s="4" t="s">
        <v>600</v>
      </c>
      <c r="K2" s="4" t="s">
        <v>615</v>
      </c>
      <c r="L2" s="4" t="s">
        <v>196</v>
      </c>
      <c r="M2" s="1"/>
    </row>
    <row r="3" spans="1:13" ht="51">
      <c r="A3" s="4" t="s">
        <v>570</v>
      </c>
      <c r="B3" s="4" t="s">
        <v>198</v>
      </c>
      <c r="C3" s="49"/>
      <c r="D3" s="4" t="s">
        <v>460</v>
      </c>
      <c r="E3" s="4" t="s">
        <v>572</v>
      </c>
      <c r="F3" s="4">
        <v>120</v>
      </c>
      <c r="G3" s="4"/>
      <c r="H3" s="49"/>
      <c r="I3" s="29"/>
      <c r="J3" s="37"/>
      <c r="K3" s="4"/>
      <c r="L3" s="49"/>
      <c r="M3" s="1"/>
    </row>
    <row r="4" spans="1:13" ht="63.75">
      <c r="A4" s="4" t="s">
        <v>573</v>
      </c>
      <c r="B4" s="4" t="s">
        <v>92</v>
      </c>
      <c r="C4" s="4"/>
      <c r="D4" s="49" t="s">
        <v>568</v>
      </c>
      <c r="E4" s="4" t="s">
        <v>572</v>
      </c>
      <c r="F4" s="4">
        <v>120</v>
      </c>
      <c r="G4" s="4"/>
      <c r="H4" s="4"/>
      <c r="I4" s="29"/>
      <c r="J4" s="37"/>
      <c r="K4" s="4"/>
      <c r="L4" s="4"/>
      <c r="M4" s="1"/>
    </row>
    <row r="5" spans="1:13" ht="12.75">
      <c r="A5" s="152" t="s">
        <v>567</v>
      </c>
      <c r="B5" s="121"/>
      <c r="C5" s="121"/>
      <c r="D5" s="122"/>
      <c r="E5" s="4"/>
      <c r="F5" s="4"/>
      <c r="G5" s="4"/>
      <c r="H5" s="50">
        <f>SUM(H3:H4)</f>
        <v>0</v>
      </c>
      <c r="I5" s="51"/>
      <c r="J5" s="50">
        <f>SUM(J3:J4)</f>
        <v>0</v>
      </c>
      <c r="K5" s="50"/>
      <c r="L5" s="50">
        <f>SUM(L3:L4)</f>
        <v>0</v>
      </c>
      <c r="M5" s="1"/>
    </row>
    <row r="6" spans="8:13" ht="12.75">
      <c r="H6" s="3"/>
      <c r="J6" s="3"/>
      <c r="L6" s="3"/>
      <c r="M6" s="1"/>
    </row>
    <row r="7" ht="12.75"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3" customFormat="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3"/>
    </row>
    <row r="10" spans="1:12" ht="12.75">
      <c r="A10" s="3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</row>
    <row r="12" spans="1:4" s="3" customFormat="1" ht="12.75">
      <c r="A12"/>
      <c r="B12"/>
      <c r="C12"/>
      <c r="D12"/>
    </row>
    <row r="15" ht="18" customHeight="1"/>
    <row r="17" spans="1:7" ht="12.75">
      <c r="A17" s="3"/>
      <c r="B17" s="3"/>
      <c r="C17" s="3"/>
      <c r="D17" s="3"/>
      <c r="E17" s="3"/>
      <c r="F17" s="3"/>
      <c r="G17" s="3"/>
    </row>
    <row r="20" spans="1:7" s="3" customFormat="1" ht="12.75">
      <c r="A20"/>
      <c r="B20"/>
      <c r="C20"/>
      <c r="D20"/>
      <c r="E20"/>
      <c r="F20"/>
      <c r="G20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30" spans="1:10" s="3" customFormat="1" ht="12.75">
      <c r="A30"/>
      <c r="B30"/>
      <c r="C30"/>
      <c r="D30"/>
      <c r="E30"/>
      <c r="F30"/>
      <c r="G30"/>
      <c r="H30"/>
      <c r="I30"/>
      <c r="J30"/>
    </row>
    <row r="34" spans="1:11" ht="12.75">
      <c r="A34" s="176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2" ht="12.75">
      <c r="A35" s="175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</sheetData>
  <sheetProtection/>
  <mergeCells count="3">
    <mergeCell ref="A35:L38"/>
    <mergeCell ref="A34:K34"/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" sqref="G3:L6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8.125" style="0" customWidth="1"/>
    <col min="4" max="4" width="27.00390625" style="0" customWidth="1"/>
    <col min="5" max="5" width="6.00390625" style="0" customWidth="1"/>
    <col min="6" max="6" width="6.375" style="0" customWidth="1"/>
    <col min="8" max="8" width="10.625" style="0" customWidth="1"/>
    <col min="9" max="9" width="7.75390625" style="0" customWidth="1"/>
    <col min="11" max="11" width="11.00390625" style="0" customWidth="1"/>
    <col min="12" max="12" width="10.625" style="0" customWidth="1"/>
  </cols>
  <sheetData>
    <row r="1" spans="1:3" ht="12.75">
      <c r="A1" s="54" t="s">
        <v>485</v>
      </c>
      <c r="B1" s="21"/>
      <c r="C1" s="21"/>
    </row>
    <row r="2" spans="1:13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118</v>
      </c>
      <c r="H2" s="4" t="s">
        <v>197</v>
      </c>
      <c r="I2" s="4" t="s">
        <v>619</v>
      </c>
      <c r="J2" s="4" t="s">
        <v>600</v>
      </c>
      <c r="K2" s="4" t="s">
        <v>615</v>
      </c>
      <c r="L2" s="4" t="s">
        <v>196</v>
      </c>
      <c r="M2" s="1"/>
    </row>
    <row r="3" spans="1:13" ht="25.5">
      <c r="A3" s="4" t="s">
        <v>570</v>
      </c>
      <c r="B3" s="4" t="s">
        <v>198</v>
      </c>
      <c r="C3" s="49"/>
      <c r="D3" s="38" t="s">
        <v>1</v>
      </c>
      <c r="E3" s="4" t="s">
        <v>572</v>
      </c>
      <c r="F3" s="38">
        <v>200</v>
      </c>
      <c r="G3" s="38"/>
      <c r="H3" s="49"/>
      <c r="I3" s="29"/>
      <c r="J3" s="37"/>
      <c r="K3" s="4"/>
      <c r="L3" s="49"/>
      <c r="M3" s="1"/>
    </row>
    <row r="4" spans="1:13" ht="25.5">
      <c r="A4" s="4" t="s">
        <v>573</v>
      </c>
      <c r="B4" s="4" t="s">
        <v>198</v>
      </c>
      <c r="C4" s="49"/>
      <c r="D4" s="38" t="s">
        <v>2</v>
      </c>
      <c r="E4" s="4" t="s">
        <v>572</v>
      </c>
      <c r="F4" s="38">
        <v>200</v>
      </c>
      <c r="G4" s="38"/>
      <c r="H4" s="49"/>
      <c r="I4" s="29"/>
      <c r="J4" s="37"/>
      <c r="K4" s="4"/>
      <c r="L4" s="49"/>
      <c r="M4" s="1"/>
    </row>
    <row r="5" spans="1:13" ht="25.5">
      <c r="A5" s="4" t="s">
        <v>574</v>
      </c>
      <c r="B5" s="4" t="s">
        <v>198</v>
      </c>
      <c r="C5" s="49"/>
      <c r="D5" s="38" t="s">
        <v>3</v>
      </c>
      <c r="E5" s="4" t="s">
        <v>572</v>
      </c>
      <c r="F5" s="38">
        <v>200</v>
      </c>
      <c r="G5" s="38"/>
      <c r="H5" s="49"/>
      <c r="I5" s="29"/>
      <c r="J5" s="37"/>
      <c r="K5" s="4"/>
      <c r="L5" s="49"/>
      <c r="M5" s="1"/>
    </row>
    <row r="6" spans="1:13" ht="25.5">
      <c r="A6" s="4" t="s">
        <v>575</v>
      </c>
      <c r="B6" s="4" t="s">
        <v>198</v>
      </c>
      <c r="C6" s="49"/>
      <c r="D6" s="38" t="s">
        <v>147</v>
      </c>
      <c r="E6" s="4" t="s">
        <v>572</v>
      </c>
      <c r="F6" s="38">
        <v>500</v>
      </c>
      <c r="G6" s="38"/>
      <c r="H6" s="49"/>
      <c r="I6" s="29"/>
      <c r="J6" s="37"/>
      <c r="K6" s="4"/>
      <c r="L6" s="49"/>
      <c r="M6" s="1"/>
    </row>
    <row r="7" spans="1:13" ht="12.75">
      <c r="A7" s="152" t="s">
        <v>567</v>
      </c>
      <c r="B7" s="121"/>
      <c r="C7" s="121"/>
      <c r="D7" s="122"/>
      <c r="E7" s="4"/>
      <c r="F7" s="4"/>
      <c r="G7" s="4"/>
      <c r="H7" s="50">
        <f>SUM(H3:H6)</f>
        <v>0</v>
      </c>
      <c r="I7" s="51"/>
      <c r="J7" s="50">
        <f>SUM(J3:J6)</f>
        <v>0</v>
      </c>
      <c r="K7" s="50"/>
      <c r="L7" s="50">
        <f>SUM(L3:L6)</f>
        <v>0</v>
      </c>
      <c r="M7" s="1"/>
    </row>
    <row r="8" spans="8:13" ht="12.75">
      <c r="H8" s="3"/>
      <c r="J8" s="3"/>
      <c r="L8" s="3"/>
      <c r="M8" s="1"/>
    </row>
    <row r="9" spans="1:13" ht="12.75">
      <c r="A9" s="48" t="s">
        <v>564</v>
      </c>
      <c r="B9" s="48"/>
      <c r="C9" s="48"/>
      <c r="M9" s="1"/>
    </row>
    <row r="10" spans="1:13" ht="12.75">
      <c r="A10" s="176" t="s">
        <v>4</v>
      </c>
      <c r="B10" s="176"/>
      <c r="C10" s="176"/>
      <c r="D10" s="176"/>
      <c r="E10" s="1"/>
      <c r="F10" s="1"/>
      <c r="G10" s="1"/>
      <c r="H10" s="1"/>
      <c r="I10" s="1"/>
      <c r="J10" s="1"/>
      <c r="K10" s="1"/>
      <c r="L10" s="1"/>
      <c r="M10" s="1"/>
    </row>
    <row r="11" spans="1:5" ht="12.75">
      <c r="A11" s="2" t="s">
        <v>584</v>
      </c>
      <c r="B11" s="2"/>
      <c r="C11" s="2"/>
      <c r="D11" s="2"/>
      <c r="E11" s="2"/>
    </row>
    <row r="12" ht="11.25" customHeight="1">
      <c r="A12" s="2" t="s">
        <v>146</v>
      </c>
    </row>
    <row r="13" ht="12.75">
      <c r="A13" s="2" t="s">
        <v>143</v>
      </c>
    </row>
    <row r="14" spans="1:12" ht="22.5" customHeight="1">
      <c r="A14" s="143" t="s">
        <v>144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ht="11.25" customHeight="1">
      <c r="A15" s="2" t="s">
        <v>145</v>
      </c>
    </row>
    <row r="16" spans="1:12" ht="12" customHeight="1">
      <c r="A16" s="143" t="s">
        <v>357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="3" customFormat="1" ht="12.75"/>
    <row r="18" spans="1:12" ht="12.75">
      <c r="A18" s="176" t="s">
        <v>148</v>
      </c>
      <c r="B18" s="176"/>
      <c r="C18" s="176"/>
      <c r="D18" s="176"/>
      <c r="E18" s="1"/>
      <c r="F18" s="1"/>
      <c r="G18" s="1"/>
      <c r="H18" s="1"/>
      <c r="I18" s="1"/>
      <c r="J18" s="1"/>
      <c r="K18" s="1"/>
      <c r="L18" s="1"/>
    </row>
    <row r="19" spans="1:5" ht="12.75">
      <c r="A19" s="2" t="s">
        <v>584</v>
      </c>
      <c r="B19" s="2"/>
      <c r="C19" s="2"/>
      <c r="D19" s="2"/>
      <c r="E19" s="2"/>
    </row>
    <row r="20" ht="12.75">
      <c r="A20" s="2" t="s">
        <v>149</v>
      </c>
    </row>
    <row r="21" ht="12.75">
      <c r="A21" s="2" t="s">
        <v>5</v>
      </c>
    </row>
    <row r="22" spans="1:12" ht="12.75">
      <c r="A22" s="143" t="s">
        <v>150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ht="12.75">
      <c r="A23" s="3"/>
    </row>
    <row r="24" ht="12.75" customHeight="1"/>
    <row r="25" spans="1:11" ht="12.75">
      <c r="A25" s="176"/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2" ht="12.75">
      <c r="A26" s="175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12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</sheetData>
  <sheetProtection/>
  <mergeCells count="8">
    <mergeCell ref="A26:L29"/>
    <mergeCell ref="A25:K25"/>
    <mergeCell ref="A7:D7"/>
    <mergeCell ref="A14:L14"/>
    <mergeCell ref="A16:L16"/>
    <mergeCell ref="A10:D10"/>
    <mergeCell ref="A18:D18"/>
    <mergeCell ref="A22:L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8.125" style="0" customWidth="1"/>
    <col min="4" max="4" width="27.00390625" style="0" customWidth="1"/>
    <col min="5" max="5" width="6.00390625" style="0" customWidth="1"/>
    <col min="6" max="6" width="6.375" style="0" customWidth="1"/>
    <col min="8" max="8" width="10.625" style="0" customWidth="1"/>
    <col min="9" max="9" width="7.75390625" style="0" customWidth="1"/>
    <col min="11" max="11" width="11.00390625" style="0" customWidth="1"/>
    <col min="12" max="12" width="10.625" style="0" customWidth="1"/>
  </cols>
  <sheetData>
    <row r="1" ht="12.75">
      <c r="A1" s="3" t="s">
        <v>487</v>
      </c>
    </row>
    <row r="2" spans="1:13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118</v>
      </c>
      <c r="H2" s="4" t="s">
        <v>197</v>
      </c>
      <c r="I2" s="4" t="s">
        <v>619</v>
      </c>
      <c r="J2" s="4" t="s">
        <v>600</v>
      </c>
      <c r="K2" s="4" t="s">
        <v>615</v>
      </c>
      <c r="L2" s="4" t="s">
        <v>196</v>
      </c>
      <c r="M2" s="1"/>
    </row>
    <row r="3" spans="1:13" ht="38.25">
      <c r="A3" s="4" t="s">
        <v>570</v>
      </c>
      <c r="B3" s="4" t="s">
        <v>198</v>
      </c>
      <c r="C3" s="106"/>
      <c r="D3" s="38" t="s">
        <v>358</v>
      </c>
      <c r="E3" s="38" t="s">
        <v>572</v>
      </c>
      <c r="F3" s="38">
        <v>10</v>
      </c>
      <c r="G3" s="38"/>
      <c r="H3" s="106"/>
      <c r="I3" s="41"/>
      <c r="J3" s="80"/>
      <c r="K3" s="38"/>
      <c r="L3" s="49"/>
      <c r="M3" s="1"/>
    </row>
    <row r="4" spans="1:13" ht="38.25">
      <c r="A4" s="4" t="s">
        <v>573</v>
      </c>
      <c r="B4" s="4" t="s">
        <v>198</v>
      </c>
      <c r="C4" s="106"/>
      <c r="D4" s="106" t="s">
        <v>359</v>
      </c>
      <c r="E4" s="38" t="s">
        <v>572</v>
      </c>
      <c r="F4" s="38">
        <v>100</v>
      </c>
      <c r="G4" s="38"/>
      <c r="H4" s="106"/>
      <c r="I4" s="41"/>
      <c r="J4" s="80"/>
      <c r="K4" s="38"/>
      <c r="L4" s="49"/>
      <c r="M4" s="1"/>
    </row>
    <row r="5" spans="1:13" ht="12.75">
      <c r="A5" s="152" t="s">
        <v>567</v>
      </c>
      <c r="B5" s="121"/>
      <c r="C5" s="121"/>
      <c r="D5" s="122"/>
      <c r="E5" s="4"/>
      <c r="F5" s="4"/>
      <c r="G5" s="4"/>
      <c r="H5" s="50">
        <f>SUM(H3:H4)</f>
        <v>0</v>
      </c>
      <c r="I5" s="51"/>
      <c r="J5" s="50">
        <f>SUM(J3:J4)</f>
        <v>0</v>
      </c>
      <c r="K5" s="50"/>
      <c r="L5" s="50">
        <f>SUM(L3:L4)</f>
        <v>0</v>
      </c>
      <c r="M5" s="1"/>
    </row>
    <row r="6" spans="8:13" ht="12.75">
      <c r="H6" s="3"/>
      <c r="J6" s="3"/>
      <c r="L6" s="3"/>
      <c r="M6" s="1"/>
    </row>
    <row r="7" spans="1:13" ht="12.75">
      <c r="A7" s="48" t="s">
        <v>564</v>
      </c>
      <c r="B7" s="48"/>
      <c r="C7" s="48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3" customFormat="1" ht="12.75">
      <c r="A9" s="84" t="s">
        <v>441</v>
      </c>
      <c r="B9" s="84"/>
      <c r="C9" s="84"/>
      <c r="D9" s="84"/>
      <c r="E9" s="59"/>
      <c r="F9" s="59"/>
      <c r="G9" s="59"/>
      <c r="H9" s="59"/>
      <c r="I9" s="59"/>
      <c r="J9" s="59"/>
      <c r="K9" s="59"/>
      <c r="L9" s="7"/>
      <c r="M9" s="13"/>
    </row>
    <row r="10" spans="1:12" ht="12.75">
      <c r="A10" s="177" t="s">
        <v>565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2"/>
    </row>
    <row r="11" spans="1:11" ht="12.75">
      <c r="A11" s="143" t="s">
        <v>566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s="3" customFormat="1" ht="12.75">
      <c r="A12" s="143" t="s">
        <v>563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6" ht="12.75">
      <c r="A13" s="143" t="s">
        <v>463</v>
      </c>
      <c r="B13" s="143"/>
      <c r="C13" s="143"/>
      <c r="D13" s="143"/>
      <c r="E13" s="143"/>
      <c r="F13" s="143"/>
    </row>
    <row r="15" ht="18" customHeight="1"/>
    <row r="16" ht="12.75">
      <c r="G16" s="1"/>
    </row>
    <row r="17" spans="1:7" ht="12.75">
      <c r="A17" s="3"/>
      <c r="B17" s="3"/>
      <c r="C17" s="3"/>
      <c r="D17" s="3"/>
      <c r="E17" s="3"/>
      <c r="F17" s="3"/>
      <c r="G17" s="3"/>
    </row>
    <row r="20" spans="1:7" s="3" customFormat="1" ht="12.75">
      <c r="A20"/>
      <c r="B20"/>
      <c r="C20"/>
      <c r="D20"/>
      <c r="E20"/>
      <c r="F20"/>
      <c r="G20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30" spans="1:10" s="3" customFormat="1" ht="12.75">
      <c r="A30"/>
      <c r="B30"/>
      <c r="C30"/>
      <c r="D30"/>
      <c r="E30"/>
      <c r="F30"/>
      <c r="G30"/>
      <c r="H30"/>
      <c r="I30"/>
      <c r="J30"/>
    </row>
    <row r="34" spans="1:11" ht="12.75">
      <c r="A34" s="176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2" ht="12.75">
      <c r="A35" s="175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</sheetData>
  <sheetProtection/>
  <mergeCells count="7">
    <mergeCell ref="A35:L38"/>
    <mergeCell ref="A34:K34"/>
    <mergeCell ref="A5:D5"/>
    <mergeCell ref="A10:K10"/>
    <mergeCell ref="A11:K11"/>
    <mergeCell ref="A12:K12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3" sqref="G3:L4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8.125" style="0" customWidth="1"/>
    <col min="4" max="4" width="27.00390625" style="0" customWidth="1"/>
    <col min="5" max="5" width="6.00390625" style="0" customWidth="1"/>
    <col min="6" max="6" width="6.375" style="0" customWidth="1"/>
    <col min="8" max="8" width="10.625" style="0" customWidth="1"/>
    <col min="9" max="9" width="7.75390625" style="0" customWidth="1"/>
    <col min="11" max="11" width="11.00390625" style="0" customWidth="1"/>
    <col min="12" max="12" width="10.625" style="0" customWidth="1"/>
  </cols>
  <sheetData>
    <row r="1" ht="12.75">
      <c r="A1" s="3" t="s">
        <v>437</v>
      </c>
    </row>
    <row r="2" spans="1:13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118</v>
      </c>
      <c r="H2" s="4" t="s">
        <v>197</v>
      </c>
      <c r="I2" s="4" t="s">
        <v>619</v>
      </c>
      <c r="J2" s="4" t="s">
        <v>600</v>
      </c>
      <c r="K2" s="4" t="s">
        <v>615</v>
      </c>
      <c r="L2" s="4" t="s">
        <v>196</v>
      </c>
      <c r="M2" s="1"/>
    </row>
    <row r="3" spans="1:13" ht="63.75">
      <c r="A3" s="4" t="s">
        <v>570</v>
      </c>
      <c r="B3" s="4" t="s">
        <v>664</v>
      </c>
      <c r="C3" s="4"/>
      <c r="D3" s="4" t="s">
        <v>208</v>
      </c>
      <c r="E3" s="4" t="s">
        <v>572</v>
      </c>
      <c r="F3" s="4">
        <v>1200</v>
      </c>
      <c r="G3" s="4"/>
      <c r="H3" s="4"/>
      <c r="I3" s="29"/>
      <c r="J3" s="37"/>
      <c r="K3" s="4"/>
      <c r="L3" s="4"/>
      <c r="M3" s="1"/>
    </row>
    <row r="4" spans="1:13" ht="51">
      <c r="A4" s="4">
        <v>2</v>
      </c>
      <c r="B4" s="4" t="s">
        <v>664</v>
      </c>
      <c r="C4" s="4"/>
      <c r="D4" s="4" t="s">
        <v>462</v>
      </c>
      <c r="E4" s="4" t="s">
        <v>572</v>
      </c>
      <c r="F4" s="4">
        <v>50</v>
      </c>
      <c r="G4" s="4"/>
      <c r="H4" s="4"/>
      <c r="I4" s="29"/>
      <c r="J4" s="37"/>
      <c r="K4" s="4"/>
      <c r="L4" s="4"/>
      <c r="M4" s="1"/>
    </row>
    <row r="5" spans="1:13" ht="12.75">
      <c r="A5" s="152" t="s">
        <v>567</v>
      </c>
      <c r="B5" s="121"/>
      <c r="C5" s="121"/>
      <c r="D5" s="122"/>
      <c r="E5" s="4"/>
      <c r="F5" s="4"/>
      <c r="G5" s="4"/>
      <c r="H5" s="50">
        <f>SUM(H3:H4)</f>
        <v>0</v>
      </c>
      <c r="I5" s="51"/>
      <c r="J5" s="50">
        <f>SUM(J3:J4)</f>
        <v>0</v>
      </c>
      <c r="K5" s="50"/>
      <c r="L5" s="50">
        <f>SUM(L3:L4)</f>
        <v>0</v>
      </c>
      <c r="M5" s="1"/>
    </row>
    <row r="6" spans="8:13" ht="12.75">
      <c r="H6" s="3"/>
      <c r="J6" s="3"/>
      <c r="L6" s="3"/>
      <c r="M6" s="1"/>
    </row>
    <row r="7" spans="1:13" ht="12.75">
      <c r="A7" s="48"/>
      <c r="B7" s="48"/>
      <c r="C7" s="48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3" customFormat="1" ht="12.75">
      <c r="A9" s="84"/>
      <c r="B9" s="84"/>
      <c r="C9" s="84"/>
      <c r="D9" s="59"/>
      <c r="E9" s="59"/>
      <c r="F9" s="59"/>
      <c r="G9" s="59"/>
      <c r="H9" s="59"/>
      <c r="I9" s="59"/>
      <c r="J9" s="59"/>
      <c r="K9" s="59"/>
      <c r="L9" s="7"/>
      <c r="M9" s="13"/>
    </row>
    <row r="10" spans="1:12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2"/>
    </row>
    <row r="11" spans="1:11" ht="12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s="3" customFormat="1" ht="12.7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6" ht="12.75">
      <c r="A13" s="143"/>
      <c r="B13" s="143"/>
      <c r="C13" s="143"/>
      <c r="D13" s="143"/>
      <c r="E13" s="143"/>
      <c r="F13" s="143"/>
    </row>
    <row r="15" ht="18" customHeight="1"/>
    <row r="16" ht="12.75">
      <c r="G16" s="1"/>
    </row>
    <row r="17" spans="1:7" ht="12.75">
      <c r="A17" s="3"/>
      <c r="B17" s="3"/>
      <c r="C17" s="3"/>
      <c r="D17" s="3"/>
      <c r="E17" s="3"/>
      <c r="F17" s="3"/>
      <c r="G17" s="3"/>
    </row>
    <row r="20" spans="1:7" s="3" customFormat="1" ht="12.75">
      <c r="A20"/>
      <c r="B20"/>
      <c r="C20"/>
      <c r="D20"/>
      <c r="E20"/>
      <c r="F20"/>
      <c r="G20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30" spans="1:10" s="3" customFormat="1" ht="12.75">
      <c r="A30"/>
      <c r="B30"/>
      <c r="C30"/>
      <c r="D30"/>
      <c r="E30"/>
      <c r="F30"/>
      <c r="G30"/>
      <c r="H30"/>
      <c r="I30"/>
      <c r="J30"/>
    </row>
    <row r="34" spans="1:11" ht="12.75">
      <c r="A34" s="176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2" ht="12.75">
      <c r="A35" s="175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</sheetData>
  <sheetProtection/>
  <mergeCells count="7">
    <mergeCell ref="A35:L38"/>
    <mergeCell ref="A34:K34"/>
    <mergeCell ref="A5:D5"/>
    <mergeCell ref="A10:K10"/>
    <mergeCell ref="A11:K11"/>
    <mergeCell ref="A12:K12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375" style="0" customWidth="1"/>
    <col min="2" max="2" width="29.625" style="0" customWidth="1"/>
    <col min="3" max="3" width="21.00390625" style="0" customWidth="1"/>
    <col min="4" max="4" width="6.00390625" style="0" customWidth="1"/>
    <col min="5" max="5" width="6.375" style="0" customWidth="1"/>
    <col min="7" max="7" width="10.625" style="0" customWidth="1"/>
    <col min="8" max="8" width="5.625" style="0" customWidth="1"/>
    <col min="10" max="10" width="11.00390625" style="0" customWidth="1"/>
    <col min="11" max="11" width="10.625" style="0" customWidth="1"/>
  </cols>
  <sheetData>
    <row r="1" spans="1:4" ht="12.75">
      <c r="A1" s="54" t="s">
        <v>328</v>
      </c>
      <c r="B1" s="21"/>
      <c r="C1" s="21"/>
      <c r="D1" s="21"/>
    </row>
    <row r="2" ht="12.75">
      <c r="A2" s="3"/>
    </row>
    <row r="3" spans="1:12" ht="38.25">
      <c r="A3" s="4" t="s">
        <v>594</v>
      </c>
      <c r="B3" s="4" t="s">
        <v>195</v>
      </c>
      <c r="C3" s="4" t="s">
        <v>616</v>
      </c>
      <c r="D3" s="4" t="s">
        <v>665</v>
      </c>
      <c r="E3" s="4" t="s">
        <v>597</v>
      </c>
      <c r="F3" s="4" t="s">
        <v>118</v>
      </c>
      <c r="G3" s="4" t="s">
        <v>197</v>
      </c>
      <c r="H3" s="4" t="s">
        <v>619</v>
      </c>
      <c r="I3" s="4" t="s">
        <v>600</v>
      </c>
      <c r="J3" s="4" t="s">
        <v>615</v>
      </c>
      <c r="K3" s="4" t="s">
        <v>196</v>
      </c>
      <c r="L3" s="1"/>
    </row>
    <row r="4" spans="1:12" ht="102.75" customHeight="1">
      <c r="A4" s="26">
        <v>1</v>
      </c>
      <c r="B4" s="109" t="s">
        <v>384</v>
      </c>
      <c r="C4" s="4"/>
      <c r="D4" s="4" t="s">
        <v>572</v>
      </c>
      <c r="E4" s="4">
        <v>50</v>
      </c>
      <c r="F4" s="4"/>
      <c r="G4" s="4"/>
      <c r="H4" s="29"/>
      <c r="I4" s="4"/>
      <c r="J4" s="4"/>
      <c r="K4" s="4"/>
      <c r="L4" s="1"/>
    </row>
    <row r="5" spans="1:12" ht="79.5" customHeight="1">
      <c r="A5" s="4">
        <v>2</v>
      </c>
      <c r="B5" s="110" t="s">
        <v>231</v>
      </c>
      <c r="C5" s="4"/>
      <c r="D5" s="4" t="s">
        <v>572</v>
      </c>
      <c r="E5" s="4">
        <v>50</v>
      </c>
      <c r="F5" s="4"/>
      <c r="G5" s="4"/>
      <c r="H5" s="29"/>
      <c r="I5" s="4"/>
      <c r="J5" s="4"/>
      <c r="K5" s="4"/>
      <c r="L5" s="1"/>
    </row>
    <row r="6" spans="1:12" ht="12.75">
      <c r="A6" s="152" t="s">
        <v>353</v>
      </c>
      <c r="B6" s="122"/>
      <c r="C6" s="4"/>
      <c r="D6" s="4"/>
      <c r="E6" s="4"/>
      <c r="F6" s="4"/>
      <c r="G6" s="23">
        <f>SUM(G4:G5)</f>
        <v>0</v>
      </c>
      <c r="H6" s="5"/>
      <c r="I6" s="23">
        <f>SUM(I4:I5)</f>
        <v>0</v>
      </c>
      <c r="J6" s="5"/>
      <c r="K6" s="23">
        <f>SUM(K4:K5)</f>
        <v>0</v>
      </c>
      <c r="L6" s="1"/>
    </row>
    <row r="7" ht="12.75">
      <c r="L7" s="1"/>
    </row>
    <row r="9" ht="18" customHeight="1"/>
    <row r="10" ht="12.75">
      <c r="F10" s="1"/>
    </row>
    <row r="11" spans="1:6" ht="12.75">
      <c r="A11" s="3"/>
      <c r="B11" s="3"/>
      <c r="C11" s="3"/>
      <c r="D11" s="3"/>
      <c r="E11" s="3"/>
      <c r="F11" s="3"/>
    </row>
    <row r="14" spans="1:6" s="3" customFormat="1" ht="12.75">
      <c r="A14"/>
      <c r="B14"/>
      <c r="C14"/>
      <c r="D14"/>
      <c r="E14"/>
      <c r="F14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4" spans="1:9" s="3" customFormat="1" ht="12.75">
      <c r="A24"/>
      <c r="B24"/>
      <c r="C24"/>
      <c r="D24"/>
      <c r="E24"/>
      <c r="F24"/>
      <c r="G24"/>
      <c r="H24"/>
      <c r="I24"/>
    </row>
    <row r="28" spans="1:10" ht="12.75">
      <c r="A28" s="176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1" ht="12.75">
      <c r="A29" s="175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12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12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</sheetData>
  <sheetProtection/>
  <mergeCells count="3">
    <mergeCell ref="A29:K32"/>
    <mergeCell ref="A28:J28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4" sqref="F4:K11"/>
    </sheetView>
  </sheetViews>
  <sheetFormatPr defaultColWidth="9.00390625" defaultRowHeight="12.75"/>
  <cols>
    <col min="1" max="1" width="4.375" style="0" customWidth="1"/>
    <col min="2" max="3" width="27.00390625" style="0" customWidth="1"/>
    <col min="4" max="4" width="6.00390625" style="0" customWidth="1"/>
    <col min="5" max="5" width="6.375" style="0" customWidth="1"/>
    <col min="7" max="7" width="10.625" style="0" customWidth="1"/>
    <col min="8" max="8" width="7.75390625" style="0" customWidth="1"/>
    <col min="10" max="10" width="11.00390625" style="0" customWidth="1"/>
    <col min="11" max="11" width="10.625" style="0" customWidth="1"/>
  </cols>
  <sheetData>
    <row r="1" s="21" customFormat="1" ht="12.75">
      <c r="A1" s="54" t="s">
        <v>267</v>
      </c>
    </row>
    <row r="2" ht="12.75">
      <c r="A2" s="3"/>
    </row>
    <row r="3" spans="1:12" ht="38.25">
      <c r="A3" s="4" t="s">
        <v>594</v>
      </c>
      <c r="B3" s="4" t="s">
        <v>195</v>
      </c>
      <c r="C3" s="4" t="s">
        <v>616</v>
      </c>
      <c r="D3" s="4" t="s">
        <v>665</v>
      </c>
      <c r="E3" s="4" t="s">
        <v>597</v>
      </c>
      <c r="F3" s="4" t="s">
        <v>118</v>
      </c>
      <c r="G3" s="4" t="s">
        <v>197</v>
      </c>
      <c r="H3" s="4" t="s">
        <v>619</v>
      </c>
      <c r="I3" s="4" t="s">
        <v>600</v>
      </c>
      <c r="J3" s="4" t="s">
        <v>615</v>
      </c>
      <c r="K3" s="4" t="s">
        <v>196</v>
      </c>
      <c r="L3" s="1"/>
    </row>
    <row r="4" spans="1:12" ht="25.5">
      <c r="A4" s="4" t="s">
        <v>570</v>
      </c>
      <c r="B4" s="4" t="s">
        <v>211</v>
      </c>
      <c r="C4" s="4"/>
      <c r="D4" s="4" t="s">
        <v>572</v>
      </c>
      <c r="E4" s="4">
        <v>3</v>
      </c>
      <c r="F4" s="4"/>
      <c r="G4" s="4"/>
      <c r="H4" s="29"/>
      <c r="I4" s="4"/>
      <c r="J4" s="4"/>
      <c r="K4" s="4"/>
      <c r="L4" s="1"/>
    </row>
    <row r="5" spans="1:12" ht="25.5">
      <c r="A5" s="4" t="s">
        <v>573</v>
      </c>
      <c r="B5" s="4" t="s">
        <v>213</v>
      </c>
      <c r="C5" s="4"/>
      <c r="D5" s="4" t="s">
        <v>572</v>
      </c>
      <c r="E5" s="4">
        <v>3</v>
      </c>
      <c r="F5" s="4"/>
      <c r="G5" s="4"/>
      <c r="H5" s="29"/>
      <c r="I5" s="4"/>
      <c r="J5" s="4"/>
      <c r="K5" s="4"/>
      <c r="L5" s="1"/>
    </row>
    <row r="6" spans="1:12" ht="12.75">
      <c r="A6" s="4" t="s">
        <v>574</v>
      </c>
      <c r="B6" s="4" t="s">
        <v>265</v>
      </c>
      <c r="C6" s="4"/>
      <c r="D6" s="4" t="s">
        <v>572</v>
      </c>
      <c r="E6" s="4">
        <v>10</v>
      </c>
      <c r="F6" s="4"/>
      <c r="G6" s="4"/>
      <c r="H6" s="29"/>
      <c r="I6" s="4"/>
      <c r="J6" s="4"/>
      <c r="K6" s="4"/>
      <c r="L6" s="1"/>
    </row>
    <row r="7" spans="1:12" ht="25.5">
      <c r="A7" s="4" t="s">
        <v>575</v>
      </c>
      <c r="B7" s="4" t="s">
        <v>266</v>
      </c>
      <c r="C7" s="4"/>
      <c r="D7" s="4" t="s">
        <v>572</v>
      </c>
      <c r="E7" s="4">
        <v>10</v>
      </c>
      <c r="F7" s="4"/>
      <c r="G7" s="4"/>
      <c r="H7" s="29"/>
      <c r="I7" s="4"/>
      <c r="J7" s="4"/>
      <c r="K7" s="4"/>
      <c r="L7" s="1"/>
    </row>
    <row r="8" spans="1:12" ht="12.75">
      <c r="A8" s="4" t="s">
        <v>576</v>
      </c>
      <c r="B8" s="4" t="s">
        <v>131</v>
      </c>
      <c r="C8" s="4"/>
      <c r="D8" s="4" t="s">
        <v>572</v>
      </c>
      <c r="E8" s="4">
        <v>5</v>
      </c>
      <c r="F8" s="4"/>
      <c r="G8" s="4"/>
      <c r="H8" s="29"/>
      <c r="I8" s="4"/>
      <c r="J8" s="4"/>
      <c r="K8" s="4"/>
      <c r="L8" s="1"/>
    </row>
    <row r="9" spans="1:12" ht="12.75">
      <c r="A9" s="4" t="s">
        <v>577</v>
      </c>
      <c r="B9" s="4" t="s">
        <v>129</v>
      </c>
      <c r="C9" s="4"/>
      <c r="D9" s="4" t="s">
        <v>572</v>
      </c>
      <c r="E9" s="4">
        <v>5</v>
      </c>
      <c r="F9" s="4"/>
      <c r="G9" s="4"/>
      <c r="H9" s="29"/>
      <c r="I9" s="4"/>
      <c r="J9" s="4"/>
      <c r="K9" s="4"/>
      <c r="L9" s="1"/>
    </row>
    <row r="10" spans="1:12" ht="25.5">
      <c r="A10" s="4" t="s">
        <v>578</v>
      </c>
      <c r="B10" s="4" t="s">
        <v>130</v>
      </c>
      <c r="C10" s="4"/>
      <c r="D10" s="4" t="s">
        <v>572</v>
      </c>
      <c r="E10" s="4">
        <v>10</v>
      </c>
      <c r="F10" s="4"/>
      <c r="G10" s="4"/>
      <c r="H10" s="29"/>
      <c r="I10" s="4"/>
      <c r="J10" s="4"/>
      <c r="K10" s="4"/>
      <c r="L10" s="1"/>
    </row>
    <row r="11" spans="1:12" ht="12.75">
      <c r="A11" s="4" t="s">
        <v>602</v>
      </c>
      <c r="B11" s="4" t="s">
        <v>132</v>
      </c>
      <c r="C11" s="4"/>
      <c r="D11" s="4" t="s">
        <v>572</v>
      </c>
      <c r="E11" s="4">
        <v>20</v>
      </c>
      <c r="F11" s="4"/>
      <c r="G11" s="4"/>
      <c r="H11" s="29"/>
      <c r="I11" s="4"/>
      <c r="J11" s="4"/>
      <c r="K11" s="4"/>
      <c r="L11" s="1"/>
    </row>
    <row r="12" spans="1:12" ht="12.75">
      <c r="A12" s="152" t="s">
        <v>567</v>
      </c>
      <c r="B12" s="122"/>
      <c r="C12" s="49"/>
      <c r="D12" s="4"/>
      <c r="E12" s="4"/>
      <c r="F12" s="4"/>
      <c r="G12" s="50">
        <f>SUM(G4:G11)</f>
        <v>0</v>
      </c>
      <c r="H12" s="51"/>
      <c r="I12" s="50">
        <f>SUM(I4:I11)</f>
        <v>0</v>
      </c>
      <c r="J12" s="50"/>
      <c r="K12" s="50">
        <f>SUM(K4:K11)</f>
        <v>0</v>
      </c>
      <c r="L12" s="1"/>
    </row>
    <row r="13" spans="7:12" ht="12.75">
      <c r="G13" s="3"/>
      <c r="I13" s="3"/>
      <c r="K13" s="3"/>
      <c r="L13" s="1"/>
    </row>
    <row r="14" spans="1:12" ht="12.75">
      <c r="A14" s="48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3" customFormat="1" ht="12.75">
      <c r="A16" s="84"/>
      <c r="B16" s="59"/>
      <c r="C16" s="59"/>
      <c r="D16" s="59"/>
      <c r="E16" s="59"/>
      <c r="F16" s="59"/>
      <c r="G16" s="59"/>
      <c r="H16" s="59"/>
      <c r="I16" s="59"/>
      <c r="J16" s="59"/>
      <c r="K16" s="7"/>
      <c r="L16" s="13"/>
    </row>
    <row r="17" spans="1:11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2"/>
    </row>
    <row r="18" spans="1:10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s="3" customFormat="1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5" ht="12.75">
      <c r="A20" s="143"/>
      <c r="B20" s="143"/>
      <c r="C20" s="143"/>
      <c r="D20" s="143"/>
      <c r="E20" s="143"/>
    </row>
    <row r="22" ht="18" customHeight="1"/>
    <row r="23" ht="12.75">
      <c r="F23" s="1"/>
    </row>
    <row r="24" spans="1:6" ht="12.75">
      <c r="A24" s="3"/>
      <c r="B24" s="3"/>
      <c r="C24" s="3"/>
      <c r="D24" s="3"/>
      <c r="E24" s="3"/>
      <c r="F24" s="3"/>
    </row>
    <row r="27" spans="1:6" s="3" customFormat="1" ht="12.75">
      <c r="A27"/>
      <c r="B27"/>
      <c r="C27"/>
      <c r="D27"/>
      <c r="E27"/>
      <c r="F27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7" spans="1:9" s="3" customFormat="1" ht="12.75">
      <c r="A37"/>
      <c r="B37"/>
      <c r="C37"/>
      <c r="D37"/>
      <c r="E37"/>
      <c r="F37"/>
      <c r="G37"/>
      <c r="H37"/>
      <c r="I37"/>
    </row>
    <row r="41" spans="1:10" ht="12.75">
      <c r="A41" s="176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1" ht="12.75">
      <c r="A42" s="175"/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1:11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</sheetData>
  <sheetProtection/>
  <mergeCells count="7">
    <mergeCell ref="A42:K45"/>
    <mergeCell ref="A41:J41"/>
    <mergeCell ref="A12:B12"/>
    <mergeCell ref="A17:J17"/>
    <mergeCell ref="A18:J18"/>
    <mergeCell ref="A19:J19"/>
    <mergeCell ref="A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3" sqref="G3:L17"/>
    </sheetView>
  </sheetViews>
  <sheetFormatPr defaultColWidth="9.125" defaultRowHeight="12.75"/>
  <cols>
    <col min="1" max="1" width="4.625" style="0" customWidth="1"/>
    <col min="2" max="2" width="10.25390625" style="0" customWidth="1"/>
    <col min="3" max="3" width="16.00390625" style="0" customWidth="1"/>
    <col min="4" max="4" width="18.00390625" style="0" customWidth="1"/>
    <col min="5" max="5" width="10.625" style="0" customWidth="1"/>
    <col min="6" max="6" width="8.75390625" style="0" customWidth="1"/>
    <col min="7" max="7" width="7.125" style="0" customWidth="1"/>
    <col min="8" max="8" width="10.875" style="0" customWidth="1"/>
    <col min="9" max="9" width="8.25390625" style="0" customWidth="1"/>
    <col min="11" max="11" width="9.25390625" style="0" customWidth="1"/>
    <col min="12" max="12" width="12.00390625" style="0" customWidth="1"/>
  </cols>
  <sheetData>
    <row r="1" ht="12.75">
      <c r="A1" s="3" t="s">
        <v>465</v>
      </c>
    </row>
    <row r="2" spans="1:15" ht="43.5" customHeight="1">
      <c r="A2" s="4" t="s">
        <v>594</v>
      </c>
      <c r="B2" s="4" t="s">
        <v>569</v>
      </c>
      <c r="C2" s="4" t="s">
        <v>616</v>
      </c>
      <c r="D2" s="4" t="s">
        <v>618</v>
      </c>
      <c r="E2" s="4" t="s">
        <v>665</v>
      </c>
      <c r="F2" s="4" t="s">
        <v>597</v>
      </c>
      <c r="G2" s="4" t="s">
        <v>118</v>
      </c>
      <c r="H2" s="4" t="s">
        <v>598</v>
      </c>
      <c r="I2" s="4" t="s">
        <v>619</v>
      </c>
      <c r="J2" s="4" t="s">
        <v>620</v>
      </c>
      <c r="K2" s="4" t="s">
        <v>615</v>
      </c>
      <c r="L2" s="4" t="s">
        <v>601</v>
      </c>
      <c r="M2" s="1"/>
      <c r="N2" s="1"/>
      <c r="O2" s="1"/>
    </row>
    <row r="3" spans="1:15" ht="25.5">
      <c r="A3" s="4" t="s">
        <v>570</v>
      </c>
      <c r="B3" s="4" t="s">
        <v>617</v>
      </c>
      <c r="C3" s="4"/>
      <c r="D3" s="4" t="s">
        <v>331</v>
      </c>
      <c r="E3" s="4" t="s">
        <v>623</v>
      </c>
      <c r="F3" s="4">
        <v>10</v>
      </c>
      <c r="G3" s="4"/>
      <c r="H3" s="4"/>
      <c r="I3" s="29"/>
      <c r="J3" s="4"/>
      <c r="K3" s="4"/>
      <c r="L3" s="4"/>
      <c r="M3" s="1"/>
      <c r="N3" s="1"/>
      <c r="O3" s="1"/>
    </row>
    <row r="4" spans="1:15" ht="25.5">
      <c r="A4" s="4" t="s">
        <v>573</v>
      </c>
      <c r="B4" s="4" t="s">
        <v>617</v>
      </c>
      <c r="C4" s="4"/>
      <c r="D4" s="4" t="s">
        <v>622</v>
      </c>
      <c r="E4" s="4" t="s">
        <v>623</v>
      </c>
      <c r="F4" s="4">
        <v>30</v>
      </c>
      <c r="G4" s="4"/>
      <c r="H4" s="4"/>
      <c r="I4" s="29"/>
      <c r="J4" s="4"/>
      <c r="K4" s="4"/>
      <c r="L4" s="4"/>
      <c r="M4" s="1"/>
      <c r="N4" s="1"/>
      <c r="O4" s="1"/>
    </row>
    <row r="5" spans="1:15" ht="25.5">
      <c r="A5" s="4" t="s">
        <v>574</v>
      </c>
      <c r="B5" s="4" t="s">
        <v>617</v>
      </c>
      <c r="C5" s="4"/>
      <c r="D5" s="4" t="s">
        <v>624</v>
      </c>
      <c r="E5" s="4" t="s">
        <v>623</v>
      </c>
      <c r="F5" s="4">
        <v>20</v>
      </c>
      <c r="G5" s="4"/>
      <c r="H5" s="4"/>
      <c r="I5" s="29"/>
      <c r="J5" s="4"/>
      <c r="K5" s="4"/>
      <c r="L5" s="4"/>
      <c r="M5" s="1"/>
      <c r="N5" s="1"/>
      <c r="O5" s="1"/>
    </row>
    <row r="6" spans="1:15" ht="25.5">
      <c r="A6" s="4" t="s">
        <v>575</v>
      </c>
      <c r="B6" s="4" t="s">
        <v>617</v>
      </c>
      <c r="C6" s="4"/>
      <c r="D6" s="4" t="s">
        <v>625</v>
      </c>
      <c r="E6" s="4" t="s">
        <v>623</v>
      </c>
      <c r="F6" s="4">
        <v>30</v>
      </c>
      <c r="G6" s="4"/>
      <c r="H6" s="4"/>
      <c r="I6" s="29"/>
      <c r="J6" s="4"/>
      <c r="K6" s="4"/>
      <c r="L6" s="4"/>
      <c r="M6" s="1"/>
      <c r="N6" s="1"/>
      <c r="O6" s="1"/>
    </row>
    <row r="7" spans="1:15" ht="25.5">
      <c r="A7" s="4" t="s">
        <v>576</v>
      </c>
      <c r="B7" s="4" t="s">
        <v>617</v>
      </c>
      <c r="C7" s="4"/>
      <c r="D7" s="4" t="s">
        <v>626</v>
      </c>
      <c r="E7" s="4" t="s">
        <v>623</v>
      </c>
      <c r="F7" s="4">
        <v>30</v>
      </c>
      <c r="G7" s="4"/>
      <c r="H7" s="4"/>
      <c r="I7" s="29"/>
      <c r="J7" s="4"/>
      <c r="K7" s="4"/>
      <c r="L7" s="4"/>
      <c r="M7" s="1"/>
      <c r="N7" s="1"/>
      <c r="O7" s="1"/>
    </row>
    <row r="8" spans="1:15" ht="25.5">
      <c r="A8" s="4" t="s">
        <v>577</v>
      </c>
      <c r="B8" s="4" t="s">
        <v>617</v>
      </c>
      <c r="C8" s="4"/>
      <c r="D8" s="4" t="s">
        <v>627</v>
      </c>
      <c r="E8" s="4" t="s">
        <v>623</v>
      </c>
      <c r="F8" s="38">
        <v>30</v>
      </c>
      <c r="G8" s="4"/>
      <c r="H8" s="4"/>
      <c r="I8" s="29"/>
      <c r="J8" s="4"/>
      <c r="K8" s="4"/>
      <c r="L8" s="4"/>
      <c r="M8" s="1"/>
      <c r="N8" s="1"/>
      <c r="O8" s="1"/>
    </row>
    <row r="9" spans="1:15" ht="25.5">
      <c r="A9" s="4" t="s">
        <v>578</v>
      </c>
      <c r="B9" s="4" t="s">
        <v>617</v>
      </c>
      <c r="C9" s="4"/>
      <c r="D9" s="4" t="s">
        <v>628</v>
      </c>
      <c r="E9" s="4" t="s">
        <v>623</v>
      </c>
      <c r="F9" s="4">
        <v>80</v>
      </c>
      <c r="G9" s="4"/>
      <c r="H9" s="4"/>
      <c r="I9" s="29"/>
      <c r="J9" s="4"/>
      <c r="K9" s="4"/>
      <c r="L9" s="4"/>
      <c r="M9" s="1"/>
      <c r="N9" s="1"/>
      <c r="O9" s="1"/>
    </row>
    <row r="10" spans="1:15" ht="25.5">
      <c r="A10" s="4" t="s">
        <v>602</v>
      </c>
      <c r="B10" s="4" t="s">
        <v>617</v>
      </c>
      <c r="C10" s="4"/>
      <c r="D10" s="4" t="s">
        <v>629</v>
      </c>
      <c r="E10" s="4" t="s">
        <v>623</v>
      </c>
      <c r="F10" s="4">
        <v>100</v>
      </c>
      <c r="G10" s="4"/>
      <c r="H10" s="4"/>
      <c r="I10" s="29"/>
      <c r="J10" s="4"/>
      <c r="K10" s="4"/>
      <c r="L10" s="4"/>
      <c r="M10" s="1"/>
      <c r="N10" s="1"/>
      <c r="O10" s="1"/>
    </row>
    <row r="11" spans="1:15" ht="25.5">
      <c r="A11" s="4" t="s">
        <v>579</v>
      </c>
      <c r="B11" s="4" t="s">
        <v>617</v>
      </c>
      <c r="C11" s="4"/>
      <c r="D11" s="4" t="s">
        <v>332</v>
      </c>
      <c r="E11" s="4" t="s">
        <v>623</v>
      </c>
      <c r="F11" s="4">
        <v>10</v>
      </c>
      <c r="G11" s="4"/>
      <c r="H11" s="4"/>
      <c r="I11" s="29"/>
      <c r="J11" s="4"/>
      <c r="K11" s="4"/>
      <c r="L11" s="4"/>
      <c r="M11" s="1"/>
      <c r="N11" s="1"/>
      <c r="O11" s="1"/>
    </row>
    <row r="12" spans="1:15" ht="25.5">
      <c r="A12" s="4" t="s">
        <v>580</v>
      </c>
      <c r="B12" s="4" t="s">
        <v>617</v>
      </c>
      <c r="C12" s="4"/>
      <c r="D12" s="4" t="s">
        <v>630</v>
      </c>
      <c r="E12" s="4" t="s">
        <v>623</v>
      </c>
      <c r="F12" s="4">
        <v>120</v>
      </c>
      <c r="G12" s="4"/>
      <c r="H12" s="4"/>
      <c r="I12" s="29"/>
      <c r="J12" s="4"/>
      <c r="K12" s="4"/>
      <c r="L12" s="4"/>
      <c r="M12" s="1"/>
      <c r="N12" s="1"/>
      <c r="O12" s="1"/>
    </row>
    <row r="13" spans="1:15" ht="25.5">
      <c r="A13" s="4" t="s">
        <v>631</v>
      </c>
      <c r="B13" s="4" t="s">
        <v>617</v>
      </c>
      <c r="C13" s="4"/>
      <c r="D13" s="4" t="s">
        <v>632</v>
      </c>
      <c r="E13" s="4" t="s">
        <v>623</v>
      </c>
      <c r="F13" s="4">
        <v>80</v>
      </c>
      <c r="G13" s="4"/>
      <c r="H13" s="4"/>
      <c r="I13" s="29"/>
      <c r="J13" s="4"/>
      <c r="K13" s="4"/>
      <c r="L13" s="4"/>
      <c r="M13" s="1"/>
      <c r="N13" s="1"/>
      <c r="O13" s="1"/>
    </row>
    <row r="14" spans="1:15" ht="25.5">
      <c r="A14" s="4" t="s">
        <v>633</v>
      </c>
      <c r="B14" s="4" t="s">
        <v>617</v>
      </c>
      <c r="C14" s="4"/>
      <c r="D14" s="4" t="s">
        <v>643</v>
      </c>
      <c r="E14" s="4" t="s">
        <v>572</v>
      </c>
      <c r="F14" s="4">
        <v>300</v>
      </c>
      <c r="G14" s="4"/>
      <c r="H14" s="4"/>
      <c r="I14" s="29"/>
      <c r="J14" s="4"/>
      <c r="K14" s="4"/>
      <c r="L14" s="4"/>
      <c r="M14" s="1"/>
      <c r="N14" s="1"/>
      <c r="O14" s="1"/>
    </row>
    <row r="15" spans="1:15" ht="25.5">
      <c r="A15" s="4" t="s">
        <v>644</v>
      </c>
      <c r="B15" s="4" t="s">
        <v>617</v>
      </c>
      <c r="C15" s="4"/>
      <c r="D15" s="4" t="s">
        <v>333</v>
      </c>
      <c r="E15" s="4" t="s">
        <v>572</v>
      </c>
      <c r="F15" s="38">
        <v>50</v>
      </c>
      <c r="G15" s="38"/>
      <c r="H15" s="38"/>
      <c r="I15" s="41"/>
      <c r="J15" s="38"/>
      <c r="K15" s="38"/>
      <c r="L15" s="38"/>
      <c r="M15" s="1"/>
      <c r="N15" s="1"/>
      <c r="O15" s="1"/>
    </row>
    <row r="16" spans="1:15" ht="25.5">
      <c r="A16" s="4" t="s">
        <v>645</v>
      </c>
      <c r="B16" s="4" t="s">
        <v>617</v>
      </c>
      <c r="C16" s="4"/>
      <c r="D16" s="4" t="s">
        <v>646</v>
      </c>
      <c r="E16" s="4" t="s">
        <v>572</v>
      </c>
      <c r="F16" s="38">
        <v>50</v>
      </c>
      <c r="G16" s="38"/>
      <c r="H16" s="38"/>
      <c r="I16" s="41"/>
      <c r="J16" s="38"/>
      <c r="K16" s="38"/>
      <c r="L16" s="38"/>
      <c r="M16" s="1"/>
      <c r="N16" s="1"/>
      <c r="O16" s="1"/>
    </row>
    <row r="17" spans="1:15" ht="25.5">
      <c r="A17" s="4" t="s">
        <v>647</v>
      </c>
      <c r="B17" s="4" t="s">
        <v>617</v>
      </c>
      <c r="C17" s="4"/>
      <c r="D17" s="4" t="s">
        <v>334</v>
      </c>
      <c r="E17" s="4" t="s">
        <v>572</v>
      </c>
      <c r="F17" s="38">
        <v>50</v>
      </c>
      <c r="G17" s="38"/>
      <c r="H17" s="38"/>
      <c r="I17" s="41"/>
      <c r="J17" s="38"/>
      <c r="K17" s="38"/>
      <c r="L17" s="38"/>
      <c r="M17" s="1"/>
      <c r="N17" s="1"/>
      <c r="O17" s="1"/>
    </row>
    <row r="18" spans="1:12" s="3" customFormat="1" ht="20.25" customHeight="1">
      <c r="A18" s="140" t="s">
        <v>663</v>
      </c>
      <c r="B18" s="141"/>
      <c r="C18" s="141"/>
      <c r="D18" s="141"/>
      <c r="E18" s="141"/>
      <c r="F18" s="141"/>
      <c r="G18" s="142"/>
      <c r="H18" s="10">
        <f>SUM(H3:H17)</f>
        <v>0</v>
      </c>
      <c r="I18" s="10" t="s">
        <v>582</v>
      </c>
      <c r="J18" s="10">
        <f>SUM(J3:J17)</f>
        <v>0</v>
      </c>
      <c r="K18" s="10" t="s">
        <v>582</v>
      </c>
      <c r="L18" s="10">
        <f>SUM(L3:L17)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7" t="s">
        <v>662</v>
      </c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584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492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 t="s">
        <v>654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660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491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 t="s">
        <v>661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278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1">
    <mergeCell ref="A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L56"/>
  <sheetViews>
    <sheetView workbookViewId="0" topLeftCell="A1">
      <selection activeCell="G6" sqref="G6:L10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11.00390625" style="0" customWidth="1"/>
    <col min="4" max="4" width="15.625" style="0" customWidth="1"/>
  </cols>
  <sheetData>
    <row r="4" spans="1:3" ht="12.75">
      <c r="A4" s="48" t="s">
        <v>434</v>
      </c>
      <c r="B4" s="48"/>
      <c r="C4" s="48"/>
    </row>
    <row r="5" spans="1:12" ht="38.25">
      <c r="A5" s="4" t="s">
        <v>594</v>
      </c>
      <c r="B5" s="4" t="s">
        <v>569</v>
      </c>
      <c r="C5" s="4" t="s">
        <v>616</v>
      </c>
      <c r="D5" s="4" t="s">
        <v>195</v>
      </c>
      <c r="E5" s="4" t="s">
        <v>665</v>
      </c>
      <c r="F5" s="4" t="s">
        <v>597</v>
      </c>
      <c r="G5" s="4" t="s">
        <v>118</v>
      </c>
      <c r="H5" s="4" t="s">
        <v>197</v>
      </c>
      <c r="I5" s="4" t="s">
        <v>619</v>
      </c>
      <c r="J5" s="4" t="s">
        <v>600</v>
      </c>
      <c r="K5" s="4" t="s">
        <v>615</v>
      </c>
      <c r="L5" s="4" t="s">
        <v>196</v>
      </c>
    </row>
    <row r="6" spans="1:12" s="21" customFormat="1" ht="43.5" customHeight="1">
      <c r="A6" s="38" t="s">
        <v>570</v>
      </c>
      <c r="B6" s="38" t="s">
        <v>203</v>
      </c>
      <c r="C6" s="38"/>
      <c r="D6" s="38" t="s">
        <v>401</v>
      </c>
      <c r="E6" s="38" t="s">
        <v>572</v>
      </c>
      <c r="F6" s="4">
        <v>100</v>
      </c>
      <c r="G6" s="4"/>
      <c r="H6" s="4"/>
      <c r="I6" s="29"/>
      <c r="J6" s="4"/>
      <c r="K6" s="4"/>
      <c r="L6" s="4"/>
    </row>
    <row r="7" spans="1:12" s="21" customFormat="1" ht="25.5">
      <c r="A7" s="38" t="s">
        <v>573</v>
      </c>
      <c r="B7" s="38" t="s">
        <v>203</v>
      </c>
      <c r="C7" s="38"/>
      <c r="D7" s="38" t="s">
        <v>402</v>
      </c>
      <c r="E7" s="38" t="s">
        <v>572</v>
      </c>
      <c r="F7" s="38">
        <v>100</v>
      </c>
      <c r="G7" s="38"/>
      <c r="H7" s="4"/>
      <c r="I7" s="41"/>
      <c r="J7" s="4"/>
      <c r="K7" s="4"/>
      <c r="L7" s="4"/>
    </row>
    <row r="8" spans="1:12" s="21" customFormat="1" ht="27.75" customHeight="1">
      <c r="A8" s="38" t="s">
        <v>574</v>
      </c>
      <c r="B8" s="38" t="s">
        <v>203</v>
      </c>
      <c r="C8" s="38"/>
      <c r="D8" s="38" t="s">
        <v>403</v>
      </c>
      <c r="E8" s="38" t="s">
        <v>572</v>
      </c>
      <c r="F8" s="38">
        <v>100</v>
      </c>
      <c r="G8" s="38"/>
      <c r="H8" s="4"/>
      <c r="I8" s="41"/>
      <c r="J8" s="4"/>
      <c r="K8" s="4"/>
      <c r="L8" s="4"/>
    </row>
    <row r="9" spans="1:12" s="21" customFormat="1" ht="44.25" customHeight="1">
      <c r="A9" s="38" t="s">
        <v>575</v>
      </c>
      <c r="B9" s="38" t="s">
        <v>203</v>
      </c>
      <c r="C9" s="38"/>
      <c r="D9" s="38" t="s">
        <v>404</v>
      </c>
      <c r="E9" s="38" t="s">
        <v>572</v>
      </c>
      <c r="F9" s="38">
        <v>100</v>
      </c>
      <c r="G9" s="38"/>
      <c r="H9" s="4"/>
      <c r="I9" s="41"/>
      <c r="J9" s="4"/>
      <c r="K9" s="4"/>
      <c r="L9" s="4"/>
    </row>
    <row r="10" spans="1:12" s="21" customFormat="1" ht="49.5" customHeight="1">
      <c r="A10" s="38" t="s">
        <v>576</v>
      </c>
      <c r="B10" s="38" t="s">
        <v>203</v>
      </c>
      <c r="C10" s="38"/>
      <c r="D10" s="38" t="s">
        <v>405</v>
      </c>
      <c r="E10" s="38" t="s">
        <v>572</v>
      </c>
      <c r="F10" s="38">
        <v>50</v>
      </c>
      <c r="G10" s="38"/>
      <c r="H10" s="4"/>
      <c r="I10" s="41"/>
      <c r="J10" s="4"/>
      <c r="K10" s="4"/>
      <c r="L10" s="4"/>
    </row>
    <row r="11" spans="1:12" s="21" customFormat="1" ht="12.75">
      <c r="A11" s="167" t="s">
        <v>330</v>
      </c>
      <c r="B11" s="168"/>
      <c r="C11" s="168"/>
      <c r="D11" s="168"/>
      <c r="E11" s="168"/>
      <c r="F11" s="168"/>
      <c r="G11" s="169"/>
      <c r="H11" s="81">
        <f>SUM(H6:H10)</f>
        <v>0</v>
      </c>
      <c r="I11" s="81"/>
      <c r="J11" s="81">
        <f>SUM(J6:J10)</f>
        <v>0</v>
      </c>
      <c r="K11" s="81"/>
      <c r="L11" s="81">
        <f>SUM(L6:L10)</f>
        <v>0</v>
      </c>
    </row>
    <row r="13" ht="12.75">
      <c r="A13" t="s">
        <v>682</v>
      </c>
    </row>
    <row r="15" spans="1:12" s="3" customFormat="1" ht="12.75">
      <c r="A15" s="7" t="s">
        <v>406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45" customFormat="1" ht="13.5" customHeight="1">
      <c r="A16" s="2" t="s">
        <v>679</v>
      </c>
      <c r="B16" s="2"/>
      <c r="C16" s="2"/>
      <c r="D16" s="2"/>
      <c r="E16" s="2"/>
      <c r="F16" s="2"/>
      <c r="G16" s="2"/>
      <c r="H16" s="2"/>
      <c r="I16" s="2"/>
      <c r="J16" s="2"/>
      <c r="K16" s="44"/>
      <c r="L16" s="44"/>
    </row>
    <row r="17" spans="1:12" s="45" customFormat="1" ht="12.75">
      <c r="A17" s="2" t="s">
        <v>407</v>
      </c>
      <c r="B17" s="2"/>
      <c r="C17" s="2"/>
      <c r="D17" s="2"/>
      <c r="E17" s="2"/>
      <c r="F17" s="2"/>
      <c r="G17" s="2"/>
      <c r="H17" s="2"/>
      <c r="I17" s="2"/>
      <c r="J17" s="2"/>
      <c r="K17" s="44"/>
      <c r="L17" s="44"/>
    </row>
    <row r="18" spans="1:12" s="45" customFormat="1" ht="12.75">
      <c r="A18" s="2" t="s">
        <v>408</v>
      </c>
      <c r="B18" s="2"/>
      <c r="C18" s="2"/>
      <c r="D18" s="2"/>
      <c r="E18" s="2"/>
      <c r="F18" s="2"/>
      <c r="G18" s="2"/>
      <c r="H18" s="2"/>
      <c r="I18" s="2"/>
      <c r="J18" s="2"/>
      <c r="K18" s="44"/>
      <c r="L18" s="44"/>
    </row>
    <row r="19" spans="1:12" s="45" customFormat="1" ht="12.75">
      <c r="A19" s="2" t="s">
        <v>409</v>
      </c>
      <c r="B19" s="2"/>
      <c r="C19" s="2"/>
      <c r="D19" s="2"/>
      <c r="E19" s="2"/>
      <c r="F19" s="2"/>
      <c r="G19" s="2"/>
      <c r="H19" s="2"/>
      <c r="I19" s="2"/>
      <c r="J19" s="2"/>
      <c r="K19" s="44"/>
      <c r="L19" s="44"/>
    </row>
    <row r="20" spans="1:12" s="45" customFormat="1" ht="12.75">
      <c r="A20" s="2" t="s">
        <v>410</v>
      </c>
      <c r="B20" s="2"/>
      <c r="C20" s="2"/>
      <c r="D20" s="2"/>
      <c r="E20" s="2"/>
      <c r="F20" s="2"/>
      <c r="G20" s="2"/>
      <c r="H20" s="2"/>
      <c r="I20" s="2"/>
      <c r="J20" s="2"/>
      <c r="K20" s="44"/>
      <c r="L20" s="44"/>
    </row>
    <row r="21" spans="1:12" s="45" customFormat="1" ht="12.75">
      <c r="A21" s="2" t="s">
        <v>411</v>
      </c>
      <c r="B21" s="2"/>
      <c r="C21" s="2"/>
      <c r="D21" s="2"/>
      <c r="E21" s="2"/>
      <c r="F21" s="2"/>
      <c r="G21" s="2"/>
      <c r="H21" s="2"/>
      <c r="I21" s="2"/>
      <c r="J21" s="2"/>
      <c r="K21" s="44"/>
      <c r="L21" s="44"/>
    </row>
    <row r="22" spans="1:12" s="45" customFormat="1" ht="12.75">
      <c r="A22" s="2" t="s">
        <v>412</v>
      </c>
      <c r="B22" s="2"/>
      <c r="C22" s="2"/>
      <c r="D22" s="2"/>
      <c r="E22" s="2"/>
      <c r="F22" s="2"/>
      <c r="G22" s="2"/>
      <c r="H22" s="2"/>
      <c r="I22" s="2"/>
      <c r="J22" s="2"/>
      <c r="K22" s="44"/>
      <c r="L22" s="44"/>
    </row>
    <row r="23" spans="1:12" s="45" customFormat="1" ht="12.75">
      <c r="A23" s="2" t="s">
        <v>413</v>
      </c>
      <c r="B23" s="2"/>
      <c r="C23" s="2"/>
      <c r="D23" s="2"/>
      <c r="E23" s="2"/>
      <c r="F23" s="2"/>
      <c r="G23" s="2"/>
      <c r="H23" s="2"/>
      <c r="I23" s="2"/>
      <c r="J23" s="2"/>
      <c r="K23" s="44"/>
      <c r="L23" s="44"/>
    </row>
    <row r="24" spans="1:12" s="45" customFormat="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="166" customFormat="1" ht="12.75"/>
    <row r="26" spans="1:12" s="3" customFormat="1" ht="12.75">
      <c r="A26" s="7" t="s">
        <v>414</v>
      </c>
      <c r="B26" s="7"/>
      <c r="C26" s="7"/>
      <c r="D26" s="7"/>
      <c r="K26" s="7"/>
      <c r="L26" s="7"/>
    </row>
    <row r="27" spans="1:12" ht="12.75">
      <c r="A27" s="2" t="s">
        <v>232</v>
      </c>
      <c r="B27" s="2"/>
      <c r="C27" s="2"/>
      <c r="D27" s="2"/>
      <c r="K27" s="2"/>
      <c r="L27" s="2"/>
    </row>
    <row r="28" spans="1:12" ht="12.75">
      <c r="A28" s="2" t="s">
        <v>415</v>
      </c>
      <c r="B28" s="2"/>
      <c r="C28" s="2"/>
      <c r="D28" s="2"/>
      <c r="K28" s="2"/>
      <c r="L28" s="2"/>
    </row>
    <row r="29" spans="1:12" ht="12.75">
      <c r="A29" s="2" t="s">
        <v>416</v>
      </c>
      <c r="B29" s="2"/>
      <c r="C29" s="2"/>
      <c r="D29" s="2"/>
      <c r="K29" s="2"/>
      <c r="L29" s="2"/>
    </row>
    <row r="30" spans="1:12" ht="12.75">
      <c r="A30" s="2" t="s">
        <v>409</v>
      </c>
      <c r="B30" s="2"/>
      <c r="C30" s="2"/>
      <c r="D30" s="2"/>
      <c r="K30" s="2"/>
      <c r="L30" s="2"/>
    </row>
    <row r="31" spans="1:12" ht="12.75">
      <c r="A31" s="2" t="s">
        <v>410</v>
      </c>
      <c r="B31" s="2"/>
      <c r="C31" s="2"/>
      <c r="D31" s="2"/>
      <c r="K31" s="2"/>
      <c r="L31" s="2"/>
    </row>
    <row r="32" spans="1:12" ht="12.75">
      <c r="A32" s="2" t="s">
        <v>417</v>
      </c>
      <c r="B32" s="2"/>
      <c r="C32" s="2"/>
      <c r="D32" s="2"/>
      <c r="K32" s="2"/>
      <c r="L32" s="2"/>
    </row>
    <row r="33" spans="11:12" ht="12.75">
      <c r="K33" s="2"/>
      <c r="L33" s="2"/>
    </row>
    <row r="34" spans="1:12" ht="12.75">
      <c r="A34" s="7" t="s">
        <v>418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2" t="s">
        <v>584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3" customFormat="1" ht="12.75">
      <c r="A36" s="2" t="s">
        <v>419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143" t="s">
        <v>421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2.75">
      <c r="A39" s="2" t="s">
        <v>410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5:12" ht="12.75">
      <c r="E40" s="2"/>
      <c r="F40" s="2"/>
      <c r="G40" s="2"/>
      <c r="H40" s="2"/>
      <c r="I40" s="2"/>
      <c r="J40" s="2"/>
      <c r="K40" s="2"/>
      <c r="L40" s="2"/>
    </row>
    <row r="41" spans="1:12" ht="12.75">
      <c r="A41" s="7" t="s">
        <v>422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3" customFormat="1" ht="12.75">
      <c r="A42" s="2" t="s">
        <v>584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419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423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 t="s">
        <v>410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30.75" customHeight="1">
      <c r="A46" s="143" t="s">
        <v>424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8" spans="1:12" s="3" customFormat="1" ht="11.25" customHeight="1">
      <c r="A48" s="7" t="s">
        <v>425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ht="12.75">
      <c r="A49" t="s">
        <v>679</v>
      </c>
    </row>
    <row r="50" ht="12.75">
      <c r="A50" t="s">
        <v>426</v>
      </c>
    </row>
    <row r="51" ht="12.75">
      <c r="A51" t="s">
        <v>427</v>
      </c>
    </row>
    <row r="52" ht="12.75">
      <c r="A52" t="s">
        <v>428</v>
      </c>
    </row>
    <row r="53" ht="12.75">
      <c r="A53" t="s">
        <v>410</v>
      </c>
    </row>
    <row r="54" ht="12.75">
      <c r="A54" t="s">
        <v>429</v>
      </c>
    </row>
    <row r="55" ht="12.75">
      <c r="A55" t="s">
        <v>430</v>
      </c>
    </row>
    <row r="56" ht="12.75">
      <c r="A56" t="s">
        <v>431</v>
      </c>
    </row>
  </sheetData>
  <mergeCells count="4">
    <mergeCell ref="A11:G11"/>
    <mergeCell ref="A25:IV25"/>
    <mergeCell ref="A38:L38"/>
    <mergeCell ref="A46:L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M22"/>
  <sheetViews>
    <sheetView workbookViewId="0" topLeftCell="A1">
      <selection activeCell="G6" sqref="G6:L7"/>
    </sheetView>
  </sheetViews>
  <sheetFormatPr defaultColWidth="9.00390625" defaultRowHeight="12.75"/>
  <cols>
    <col min="1" max="1" width="6.625" style="0" customWidth="1"/>
    <col min="2" max="2" width="11.875" style="0" customWidth="1"/>
    <col min="4" max="4" width="13.25390625" style="0" customWidth="1"/>
  </cols>
  <sheetData>
    <row r="4" spans="1:3" ht="12.75">
      <c r="A4" s="48" t="s">
        <v>433</v>
      </c>
      <c r="B4" s="48"/>
      <c r="C4" s="48"/>
    </row>
    <row r="5" spans="1:12" ht="63.75">
      <c r="A5" s="50" t="s">
        <v>594</v>
      </c>
      <c r="B5" s="50" t="s">
        <v>569</v>
      </c>
      <c r="C5" s="50" t="s">
        <v>616</v>
      </c>
      <c r="D5" s="50" t="s">
        <v>195</v>
      </c>
      <c r="E5" s="50" t="s">
        <v>665</v>
      </c>
      <c r="F5" s="50" t="s">
        <v>597</v>
      </c>
      <c r="G5" s="50" t="s">
        <v>118</v>
      </c>
      <c r="H5" s="50" t="s">
        <v>197</v>
      </c>
      <c r="I5" s="50" t="s">
        <v>619</v>
      </c>
      <c r="J5" s="50" t="s">
        <v>600</v>
      </c>
      <c r="K5" s="50" t="s">
        <v>615</v>
      </c>
      <c r="L5" s="50" t="s">
        <v>196</v>
      </c>
    </row>
    <row r="6" spans="1:12" ht="63.75">
      <c r="A6" s="4" t="s">
        <v>570</v>
      </c>
      <c r="B6" s="4" t="s">
        <v>200</v>
      </c>
      <c r="C6" s="4"/>
      <c r="D6" s="4" t="s">
        <v>436</v>
      </c>
      <c r="E6" s="4" t="s">
        <v>572</v>
      </c>
      <c r="F6" s="4">
        <v>100</v>
      </c>
      <c r="G6" s="4"/>
      <c r="H6" s="4"/>
      <c r="I6" s="29"/>
      <c r="J6" s="4"/>
      <c r="K6" s="4"/>
      <c r="L6" s="4"/>
    </row>
    <row r="7" spans="1:12" ht="51">
      <c r="A7" s="4" t="s">
        <v>573</v>
      </c>
      <c r="B7" s="4" t="s">
        <v>201</v>
      </c>
      <c r="C7" s="4"/>
      <c r="D7" s="4" t="s">
        <v>202</v>
      </c>
      <c r="E7" s="4" t="s">
        <v>572</v>
      </c>
      <c r="F7" s="38">
        <v>1000</v>
      </c>
      <c r="G7" s="38"/>
      <c r="H7" s="4"/>
      <c r="I7" s="41"/>
      <c r="J7" s="4"/>
      <c r="K7" s="4"/>
      <c r="L7" s="4"/>
    </row>
    <row r="8" spans="1:12" ht="12.75">
      <c r="A8" s="174" t="s">
        <v>330</v>
      </c>
      <c r="B8" s="149"/>
      <c r="C8" s="149"/>
      <c r="D8" s="149"/>
      <c r="E8" s="149"/>
      <c r="F8" s="149"/>
      <c r="G8" s="150"/>
      <c r="H8" s="50">
        <f>SUM(H6:H7)</f>
        <v>0</v>
      </c>
      <c r="I8" s="50"/>
      <c r="J8" s="50">
        <f>SUM(J6:J7)</f>
        <v>0</v>
      </c>
      <c r="K8" s="50"/>
      <c r="L8" s="50">
        <f>SUM(L6:L7)</f>
        <v>0</v>
      </c>
    </row>
    <row r="10" spans="1:2" ht="12.75">
      <c r="A10" s="48" t="s">
        <v>682</v>
      </c>
      <c r="B10" s="48"/>
    </row>
    <row r="11" spans="1:2" ht="12.75">
      <c r="A11" s="48"/>
      <c r="B11" s="48"/>
    </row>
    <row r="12" spans="1:13" ht="12.75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ht="12.75">
      <c r="A13" t="s">
        <v>682</v>
      </c>
    </row>
    <row r="14" ht="12.75">
      <c r="A14" t="s">
        <v>634</v>
      </c>
    </row>
    <row r="15" ht="12.75">
      <c r="A15" t="s">
        <v>635</v>
      </c>
    </row>
    <row r="16" ht="12.75">
      <c r="A16" t="s">
        <v>636</v>
      </c>
    </row>
    <row r="17" ht="12.75">
      <c r="A17" t="s">
        <v>637</v>
      </c>
    </row>
    <row r="18" ht="12.75">
      <c r="A18" t="s">
        <v>638</v>
      </c>
    </row>
    <row r="19" ht="12.75">
      <c r="A19" t="s">
        <v>639</v>
      </c>
    </row>
    <row r="20" ht="12.75">
      <c r="A20" t="s">
        <v>640</v>
      </c>
    </row>
    <row r="21" ht="12.75">
      <c r="A21" t="s">
        <v>641</v>
      </c>
    </row>
    <row r="22" ht="12.75">
      <c r="A22" t="s">
        <v>642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D15" sqref="D15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8.125" style="0" customWidth="1"/>
    <col min="4" max="4" width="27.00390625" style="0" customWidth="1"/>
    <col min="5" max="5" width="6.25390625" style="0" customWidth="1"/>
    <col min="6" max="6" width="6.375" style="0" customWidth="1"/>
    <col min="8" max="8" width="10.625" style="0" customWidth="1"/>
    <col min="9" max="9" width="7.75390625" style="0" customWidth="1"/>
    <col min="11" max="11" width="11.00390625" style="0" customWidth="1"/>
    <col min="12" max="12" width="10.625" style="0" customWidth="1"/>
  </cols>
  <sheetData>
    <row r="1" ht="12.75">
      <c r="A1" s="3" t="s">
        <v>432</v>
      </c>
    </row>
    <row r="2" spans="1:13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118</v>
      </c>
      <c r="H2" s="4" t="s">
        <v>197</v>
      </c>
      <c r="I2" s="4" t="s">
        <v>619</v>
      </c>
      <c r="J2" s="4" t="s">
        <v>600</v>
      </c>
      <c r="K2" s="4" t="s">
        <v>615</v>
      </c>
      <c r="L2" s="4" t="s">
        <v>196</v>
      </c>
      <c r="M2" s="1"/>
    </row>
    <row r="3" spans="1:13" ht="25.5">
      <c r="A3" s="4" t="s">
        <v>570</v>
      </c>
      <c r="B3" s="4" t="s">
        <v>198</v>
      </c>
      <c r="C3" s="49"/>
      <c r="D3" s="4" t="s">
        <v>199</v>
      </c>
      <c r="E3" s="4" t="s">
        <v>572</v>
      </c>
      <c r="F3" s="4">
        <v>500</v>
      </c>
      <c r="G3" s="4"/>
      <c r="H3" s="49"/>
      <c r="I3" s="41"/>
      <c r="J3" s="80"/>
      <c r="K3" s="38"/>
      <c r="L3" s="106"/>
      <c r="M3" s="1"/>
    </row>
    <row r="4" spans="1:13" ht="25.5">
      <c r="A4" s="4" t="s">
        <v>573</v>
      </c>
      <c r="B4" s="4" t="s">
        <v>92</v>
      </c>
      <c r="C4" s="4"/>
      <c r="D4" s="4" t="s">
        <v>205</v>
      </c>
      <c r="E4" s="4" t="s">
        <v>572</v>
      </c>
      <c r="F4" s="4">
        <v>100</v>
      </c>
      <c r="G4" s="4"/>
      <c r="H4" s="49"/>
      <c r="I4" s="41"/>
      <c r="J4" s="80"/>
      <c r="K4" s="38"/>
      <c r="L4" s="106"/>
      <c r="M4" s="1"/>
    </row>
    <row r="5" spans="1:13" ht="25.5">
      <c r="A5" s="4" t="s">
        <v>574</v>
      </c>
      <c r="B5" s="4" t="s">
        <v>92</v>
      </c>
      <c r="C5" s="4"/>
      <c r="D5" s="4" t="s">
        <v>206</v>
      </c>
      <c r="E5" s="4" t="s">
        <v>572</v>
      </c>
      <c r="F5" s="4">
        <v>100</v>
      </c>
      <c r="G5" s="4"/>
      <c r="H5" s="49"/>
      <c r="I5" s="41"/>
      <c r="J5" s="80"/>
      <c r="K5" s="38"/>
      <c r="L5" s="106"/>
      <c r="M5" s="1"/>
    </row>
    <row r="6" spans="1:13" ht="25.5">
      <c r="A6" s="4" t="s">
        <v>575</v>
      </c>
      <c r="B6" s="4" t="s">
        <v>92</v>
      </c>
      <c r="C6" s="4"/>
      <c r="D6" s="4" t="s">
        <v>207</v>
      </c>
      <c r="E6" s="4" t="s">
        <v>572</v>
      </c>
      <c r="F6" s="4">
        <v>200</v>
      </c>
      <c r="G6" s="4"/>
      <c r="H6" s="49"/>
      <c r="I6" s="41"/>
      <c r="J6" s="80"/>
      <c r="K6" s="38"/>
      <c r="L6" s="106"/>
      <c r="M6" s="1"/>
    </row>
    <row r="7" spans="1:13" ht="25.5">
      <c r="A7" s="4" t="s">
        <v>576</v>
      </c>
      <c r="B7" s="4" t="s">
        <v>92</v>
      </c>
      <c r="C7" s="4"/>
      <c r="D7" s="38" t="s">
        <v>138</v>
      </c>
      <c r="E7" s="38" t="s">
        <v>572</v>
      </c>
      <c r="F7" s="38">
        <v>2</v>
      </c>
      <c r="G7" s="4"/>
      <c r="H7" s="49"/>
      <c r="I7" s="41"/>
      <c r="J7" s="80"/>
      <c r="K7" s="38"/>
      <c r="L7" s="106"/>
      <c r="M7" s="1"/>
    </row>
    <row r="8" spans="1:13" ht="25.5">
      <c r="A8" s="4" t="s">
        <v>577</v>
      </c>
      <c r="B8" s="4" t="s">
        <v>209</v>
      </c>
      <c r="C8" s="4"/>
      <c r="D8" s="4" t="s">
        <v>301</v>
      </c>
      <c r="E8" s="4" t="s">
        <v>572</v>
      </c>
      <c r="F8" s="4">
        <v>200</v>
      </c>
      <c r="G8" s="4"/>
      <c r="H8" s="49"/>
      <c r="I8" s="41"/>
      <c r="J8" s="80"/>
      <c r="K8" s="38"/>
      <c r="L8" s="106"/>
      <c r="M8" s="1"/>
    </row>
    <row r="9" spans="1:13" ht="62.25" customHeight="1">
      <c r="A9" s="4" t="s">
        <v>578</v>
      </c>
      <c r="B9" s="4" t="s">
        <v>209</v>
      </c>
      <c r="C9" s="4"/>
      <c r="D9" s="4" t="s">
        <v>461</v>
      </c>
      <c r="E9" s="4" t="s">
        <v>572</v>
      </c>
      <c r="F9" s="4">
        <v>30</v>
      </c>
      <c r="G9" s="4"/>
      <c r="H9" s="49"/>
      <c r="I9" s="41"/>
      <c r="J9" s="80"/>
      <c r="K9" s="38"/>
      <c r="L9" s="106"/>
      <c r="M9" s="1"/>
    </row>
    <row r="10" spans="1:13" ht="42" customHeight="1">
      <c r="A10" s="4" t="s">
        <v>602</v>
      </c>
      <c r="B10" s="38" t="s">
        <v>617</v>
      </c>
      <c r="C10" s="38"/>
      <c r="D10" s="38" t="s">
        <v>613</v>
      </c>
      <c r="E10" s="38" t="s">
        <v>141</v>
      </c>
      <c r="F10" s="38">
        <v>500</v>
      </c>
      <c r="G10" s="38"/>
      <c r="H10" s="49"/>
      <c r="I10" s="41"/>
      <c r="J10" s="80"/>
      <c r="K10" s="38"/>
      <c r="L10" s="106"/>
      <c r="M10" s="1"/>
    </row>
    <row r="11" spans="1:13" ht="62.25" customHeight="1">
      <c r="A11" s="4" t="s">
        <v>579</v>
      </c>
      <c r="B11" s="4" t="s">
        <v>664</v>
      </c>
      <c r="C11" s="4"/>
      <c r="D11" s="4" t="s">
        <v>360</v>
      </c>
      <c r="E11" s="4" t="s">
        <v>448</v>
      </c>
      <c r="F11" s="4">
        <v>50</v>
      </c>
      <c r="G11" s="4"/>
      <c r="H11" s="49"/>
      <c r="I11" s="41"/>
      <c r="J11" s="80"/>
      <c r="K11" s="38"/>
      <c r="L11" s="106"/>
      <c r="M11" s="1"/>
    </row>
    <row r="12" spans="1:13" ht="83.25" customHeight="1">
      <c r="A12" s="4" t="s">
        <v>580</v>
      </c>
      <c r="B12" s="4" t="s">
        <v>92</v>
      </c>
      <c r="C12" s="4"/>
      <c r="D12" s="38" t="s">
        <v>112</v>
      </c>
      <c r="E12" s="38" t="s">
        <v>572</v>
      </c>
      <c r="F12" s="38">
        <v>100</v>
      </c>
      <c r="G12" s="38"/>
      <c r="H12" s="49"/>
      <c r="I12" s="41"/>
      <c r="J12" s="80"/>
      <c r="K12" s="38"/>
      <c r="L12" s="106"/>
      <c r="M12" s="1"/>
    </row>
    <row r="13" spans="1:13" ht="62.25" customHeight="1">
      <c r="A13" s="4" t="s">
        <v>631</v>
      </c>
      <c r="B13" s="4" t="s">
        <v>92</v>
      </c>
      <c r="C13" s="4"/>
      <c r="D13" s="4" t="s">
        <v>387</v>
      </c>
      <c r="E13" s="4" t="s">
        <v>76</v>
      </c>
      <c r="F13" s="38">
        <v>1000</v>
      </c>
      <c r="G13" s="4"/>
      <c r="H13" s="49"/>
      <c r="I13" s="41"/>
      <c r="J13" s="80"/>
      <c r="K13" s="38"/>
      <c r="L13" s="106"/>
      <c r="M13" s="1"/>
    </row>
    <row r="14" spans="1:13" ht="62.25" customHeight="1">
      <c r="A14" s="4" t="s">
        <v>633</v>
      </c>
      <c r="B14" s="4" t="s">
        <v>92</v>
      </c>
      <c r="C14" s="4"/>
      <c r="D14" s="4" t="s">
        <v>386</v>
      </c>
      <c r="E14" s="4" t="s">
        <v>572</v>
      </c>
      <c r="F14" s="38">
        <v>30</v>
      </c>
      <c r="G14" s="4"/>
      <c r="H14" s="49"/>
      <c r="I14" s="41"/>
      <c r="J14" s="80"/>
      <c r="K14" s="38"/>
      <c r="L14" s="106"/>
      <c r="M14" s="1"/>
    </row>
    <row r="15" spans="1:13" ht="62.25" customHeight="1">
      <c r="A15" s="4" t="s">
        <v>644</v>
      </c>
      <c r="B15" s="4" t="s">
        <v>92</v>
      </c>
      <c r="C15" s="4"/>
      <c r="D15" s="107" t="s">
        <v>327</v>
      </c>
      <c r="E15" s="38" t="s">
        <v>572</v>
      </c>
      <c r="F15" s="38">
        <v>200</v>
      </c>
      <c r="G15" s="4"/>
      <c r="H15" s="49"/>
      <c r="I15" s="41"/>
      <c r="J15" s="80"/>
      <c r="K15" s="38"/>
      <c r="L15" s="106"/>
      <c r="M15" s="1"/>
    </row>
    <row r="16" spans="1:13" ht="12.75">
      <c r="A16" s="4"/>
      <c r="B16" s="4"/>
      <c r="C16" s="4"/>
      <c r="D16" s="4"/>
      <c r="E16" s="4"/>
      <c r="F16" s="38"/>
      <c r="G16" s="4"/>
      <c r="H16" s="4"/>
      <c r="I16" s="29"/>
      <c r="J16" s="37"/>
      <c r="K16" s="4"/>
      <c r="L16" s="4"/>
      <c r="M16" s="1"/>
    </row>
    <row r="17" spans="8:13" ht="12.75">
      <c r="H17" s="85">
        <f>SUM(H3:H16)</f>
        <v>0</v>
      </c>
      <c r="I17" s="85"/>
      <c r="J17" s="85">
        <f>SUM(J3:J16)</f>
        <v>0</v>
      </c>
      <c r="K17" s="85"/>
      <c r="L17" s="85">
        <f>SUM(L3:L16)</f>
        <v>0</v>
      </c>
      <c r="M17" s="86"/>
    </row>
    <row r="18" ht="12.75">
      <c r="M18" s="1"/>
    </row>
    <row r="19" spans="8:13" ht="12.75">
      <c r="H19" s="3"/>
      <c r="J19" s="3"/>
      <c r="L19" s="3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" customFormat="1" ht="12.75">
      <c r="A21" s="7" t="s">
        <v>682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</row>
    <row r="22" spans="1:12" ht="12.75">
      <c r="A22" s="3" t="s">
        <v>356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</row>
    <row r="23" ht="12.75">
      <c r="A23" t="s">
        <v>244</v>
      </c>
    </row>
    <row r="24" spans="1:4" s="3" customFormat="1" ht="12.75">
      <c r="A24" t="s">
        <v>245</v>
      </c>
      <c r="B24"/>
      <c r="C24"/>
      <c r="D24"/>
    </row>
    <row r="25" ht="12.75">
      <c r="A25" t="s">
        <v>584</v>
      </c>
    </row>
    <row r="26" ht="12.75">
      <c r="A26" t="s">
        <v>139</v>
      </c>
    </row>
    <row r="28" spans="1:7" ht="12.75">
      <c r="A28" s="3" t="s">
        <v>438</v>
      </c>
      <c r="B28" s="3"/>
      <c r="C28" s="3"/>
      <c r="D28" s="3"/>
      <c r="E28" s="3"/>
      <c r="F28" s="3"/>
      <c r="G28" s="3"/>
    </row>
    <row r="29" ht="12.75">
      <c r="A29" t="s">
        <v>244</v>
      </c>
    </row>
    <row r="30" ht="12.75">
      <c r="A30" t="s">
        <v>245</v>
      </c>
    </row>
    <row r="31" spans="1:7" s="3" customFormat="1" ht="12.75">
      <c r="A31" t="s">
        <v>584</v>
      </c>
      <c r="B31"/>
      <c r="C31"/>
      <c r="D31"/>
      <c r="E31"/>
      <c r="F31"/>
      <c r="G31"/>
    </row>
    <row r="32" ht="12.75">
      <c r="A32" t="s">
        <v>246</v>
      </c>
    </row>
    <row r="33" ht="12.75">
      <c r="A33" t="s">
        <v>247</v>
      </c>
    </row>
    <row r="34" ht="12.75">
      <c r="A34" t="s">
        <v>248</v>
      </c>
    </row>
    <row r="35" ht="12.75">
      <c r="A35" t="s">
        <v>249</v>
      </c>
    </row>
    <row r="36" ht="12.75">
      <c r="A36" t="s">
        <v>250</v>
      </c>
    </row>
    <row r="38" spans="1:10" ht="12.75">
      <c r="A38" s="3" t="s">
        <v>439</v>
      </c>
      <c r="B38" s="3"/>
      <c r="C38" s="3"/>
      <c r="D38" s="3"/>
      <c r="E38" s="3"/>
      <c r="F38" s="3"/>
      <c r="G38" s="3"/>
      <c r="H38" s="3"/>
      <c r="I38" s="3"/>
      <c r="J38" s="3"/>
    </row>
    <row r="39" spans="1:12" ht="31.5" customHeight="1">
      <c r="A39" s="177" t="s">
        <v>33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1:10" s="3" customFormat="1" ht="12.75">
      <c r="A40" t="s">
        <v>140</v>
      </c>
      <c r="B40"/>
      <c r="C40"/>
      <c r="D40"/>
      <c r="E40"/>
      <c r="F40"/>
      <c r="G40"/>
      <c r="H40"/>
      <c r="I40"/>
      <c r="J40"/>
    </row>
    <row r="42" spans="1:11" ht="12.75">
      <c r="A42" s="176" t="s">
        <v>440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2" ht="12.75">
      <c r="A43" s="175" t="s">
        <v>368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12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</sheetData>
  <sheetProtection/>
  <mergeCells count="3">
    <mergeCell ref="A43:L46"/>
    <mergeCell ref="A42:K42"/>
    <mergeCell ref="A39:L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G3" sqref="G3:L15"/>
    </sheetView>
  </sheetViews>
  <sheetFormatPr defaultColWidth="9.00390625" defaultRowHeight="12.75"/>
  <cols>
    <col min="1" max="1" width="4.25390625" style="0" customWidth="1"/>
    <col min="2" max="2" width="10.75390625" style="0" customWidth="1"/>
    <col min="3" max="3" width="13.875" style="0" customWidth="1"/>
    <col min="4" max="4" width="20.875" style="0" customWidth="1"/>
    <col min="5" max="5" width="7.00390625" style="0" customWidth="1"/>
    <col min="6" max="6" width="6.875" style="0" customWidth="1"/>
    <col min="8" max="8" width="11.875" style="0" customWidth="1"/>
    <col min="9" max="9" width="8.00390625" style="0" customWidth="1"/>
    <col min="11" max="11" width="10.00390625" style="0" customWidth="1"/>
    <col min="12" max="12" width="11.00390625" style="0" customWidth="1"/>
  </cols>
  <sheetData>
    <row r="1" ht="12.75">
      <c r="A1" s="3" t="s">
        <v>466</v>
      </c>
    </row>
    <row r="2" spans="1:15" ht="38.25">
      <c r="A2" s="4" t="s">
        <v>594</v>
      </c>
      <c r="B2" s="4" t="s">
        <v>569</v>
      </c>
      <c r="C2" s="4" t="s">
        <v>616</v>
      </c>
      <c r="D2" s="4" t="s">
        <v>618</v>
      </c>
      <c r="E2" s="4" t="s">
        <v>665</v>
      </c>
      <c r="F2" s="4" t="s">
        <v>597</v>
      </c>
      <c r="G2" s="4" t="s">
        <v>118</v>
      </c>
      <c r="H2" s="4" t="s">
        <v>598</v>
      </c>
      <c r="I2" s="4" t="s">
        <v>666</v>
      </c>
      <c r="J2" s="4" t="s">
        <v>620</v>
      </c>
      <c r="K2" s="4" t="s">
        <v>615</v>
      </c>
      <c r="L2" s="4" t="s">
        <v>667</v>
      </c>
      <c r="M2" s="1"/>
      <c r="N2" s="1"/>
      <c r="O2" s="1"/>
    </row>
    <row r="3" spans="1:15" ht="25.5">
      <c r="A3" s="4" t="s">
        <v>570</v>
      </c>
      <c r="B3" s="4" t="s">
        <v>664</v>
      </c>
      <c r="C3" s="4"/>
      <c r="D3" s="4" t="s">
        <v>98</v>
      </c>
      <c r="E3" s="4" t="s">
        <v>572</v>
      </c>
      <c r="F3" s="9">
        <v>2000</v>
      </c>
      <c r="G3" s="4"/>
      <c r="H3" s="9"/>
      <c r="I3" s="29"/>
      <c r="J3" s="4"/>
      <c r="K3" s="4"/>
      <c r="L3" s="9"/>
      <c r="M3" s="1"/>
      <c r="N3" s="1"/>
      <c r="O3" s="1"/>
    </row>
    <row r="4" spans="1:15" ht="37.5" customHeight="1">
      <c r="A4" s="4" t="s">
        <v>573</v>
      </c>
      <c r="B4" s="4" t="s">
        <v>664</v>
      </c>
      <c r="C4" s="4"/>
      <c r="D4" s="4" t="s">
        <v>560</v>
      </c>
      <c r="E4" s="4" t="s">
        <v>572</v>
      </c>
      <c r="F4" s="9">
        <v>3500</v>
      </c>
      <c r="G4" s="4"/>
      <c r="H4" s="9"/>
      <c r="I4" s="29"/>
      <c r="J4" s="4"/>
      <c r="K4" s="4"/>
      <c r="L4" s="9"/>
      <c r="M4" s="1"/>
      <c r="N4" s="1"/>
      <c r="O4" s="1"/>
    </row>
    <row r="5" spans="1:15" ht="42" customHeight="1">
      <c r="A5" s="4" t="s">
        <v>574</v>
      </c>
      <c r="B5" s="4" t="s">
        <v>664</v>
      </c>
      <c r="C5" s="4"/>
      <c r="D5" s="4" t="s">
        <v>561</v>
      </c>
      <c r="E5" s="4" t="s">
        <v>572</v>
      </c>
      <c r="F5" s="9">
        <v>5000</v>
      </c>
      <c r="G5" s="4"/>
      <c r="H5" s="9"/>
      <c r="I5" s="29"/>
      <c r="J5" s="4"/>
      <c r="K5" s="4"/>
      <c r="L5" s="9"/>
      <c r="M5" s="1"/>
      <c r="N5" s="1"/>
      <c r="O5" s="1"/>
    </row>
    <row r="6" spans="1:15" ht="34.5" customHeight="1">
      <c r="A6" s="4" t="s">
        <v>575</v>
      </c>
      <c r="B6" s="4" t="s">
        <v>664</v>
      </c>
      <c r="C6" s="4"/>
      <c r="D6" s="4" t="s">
        <v>557</v>
      </c>
      <c r="E6" s="4" t="s">
        <v>572</v>
      </c>
      <c r="F6" s="40">
        <v>500</v>
      </c>
      <c r="G6" s="38"/>
      <c r="H6" s="9"/>
      <c r="I6" s="41"/>
      <c r="J6" s="4"/>
      <c r="K6" s="38"/>
      <c r="L6" s="9"/>
      <c r="M6" s="1"/>
      <c r="N6" s="1"/>
      <c r="O6" s="1"/>
    </row>
    <row r="7" spans="1:15" ht="30" customHeight="1">
      <c r="A7" s="4" t="s">
        <v>576</v>
      </c>
      <c r="B7" s="4" t="s">
        <v>664</v>
      </c>
      <c r="C7" s="4"/>
      <c r="D7" s="4" t="s">
        <v>558</v>
      </c>
      <c r="E7" s="4" t="s">
        <v>572</v>
      </c>
      <c r="F7" s="38">
        <v>200</v>
      </c>
      <c r="G7" s="38"/>
      <c r="H7" s="9"/>
      <c r="I7" s="41"/>
      <c r="J7" s="4"/>
      <c r="K7" s="38"/>
      <c r="L7" s="9"/>
      <c r="M7" s="1"/>
      <c r="N7" s="1"/>
      <c r="O7" s="1"/>
    </row>
    <row r="8" spans="1:15" ht="30" customHeight="1">
      <c r="A8" s="4" t="s">
        <v>577</v>
      </c>
      <c r="B8" s="4" t="s">
        <v>664</v>
      </c>
      <c r="C8" s="4"/>
      <c r="D8" s="4" t="s">
        <v>559</v>
      </c>
      <c r="E8" s="4" t="s">
        <v>572</v>
      </c>
      <c r="F8" s="38">
        <v>200</v>
      </c>
      <c r="G8" s="38"/>
      <c r="H8" s="9"/>
      <c r="I8" s="41"/>
      <c r="J8" s="4"/>
      <c r="K8" s="38"/>
      <c r="L8" s="9"/>
      <c r="M8" s="1"/>
      <c r="N8" s="1"/>
      <c r="O8" s="1"/>
    </row>
    <row r="9" spans="1:15" ht="20.25" customHeight="1">
      <c r="A9" s="4" t="s">
        <v>578</v>
      </c>
      <c r="B9" s="4" t="s">
        <v>664</v>
      </c>
      <c r="C9" s="4"/>
      <c r="D9" s="38" t="s">
        <v>279</v>
      </c>
      <c r="E9" s="4" t="s">
        <v>572</v>
      </c>
      <c r="F9" s="38">
        <v>2000</v>
      </c>
      <c r="G9" s="38"/>
      <c r="H9" s="9"/>
      <c r="I9" s="41"/>
      <c r="J9" s="4"/>
      <c r="K9" s="38"/>
      <c r="L9" s="9"/>
      <c r="M9" s="1"/>
      <c r="N9" s="1"/>
      <c r="O9" s="1"/>
    </row>
    <row r="10" spans="1:15" ht="21" customHeight="1">
      <c r="A10" s="4" t="s">
        <v>602</v>
      </c>
      <c r="B10" s="4" t="s">
        <v>664</v>
      </c>
      <c r="C10" s="4"/>
      <c r="D10" s="38" t="s">
        <v>280</v>
      </c>
      <c r="E10" s="4" t="s">
        <v>572</v>
      </c>
      <c r="F10" s="38">
        <v>500</v>
      </c>
      <c r="G10" s="38"/>
      <c r="H10" s="9"/>
      <c r="I10" s="41"/>
      <c r="J10" s="4"/>
      <c r="K10" s="38"/>
      <c r="L10" s="9"/>
      <c r="M10" s="1"/>
      <c r="N10" s="1"/>
      <c r="O10" s="1"/>
    </row>
    <row r="11" spans="1:15" ht="21" customHeight="1">
      <c r="A11" s="4" t="s">
        <v>579</v>
      </c>
      <c r="B11" s="4" t="s">
        <v>664</v>
      </c>
      <c r="C11" s="4"/>
      <c r="D11" s="38" t="s">
        <v>103</v>
      </c>
      <c r="E11" s="4" t="s">
        <v>572</v>
      </c>
      <c r="F11" s="38">
        <v>150</v>
      </c>
      <c r="G11" s="38"/>
      <c r="H11" s="9"/>
      <c r="I11" s="41"/>
      <c r="J11" s="4"/>
      <c r="K11" s="38"/>
      <c r="L11" s="9"/>
      <c r="M11" s="1"/>
      <c r="N11" s="1"/>
      <c r="O11" s="1"/>
    </row>
    <row r="12" spans="1:15" ht="20.25" customHeight="1">
      <c r="A12" s="4" t="s">
        <v>580</v>
      </c>
      <c r="B12" s="4" t="s">
        <v>664</v>
      </c>
      <c r="C12" s="4"/>
      <c r="D12" s="4" t="s">
        <v>668</v>
      </c>
      <c r="E12" s="4" t="s">
        <v>572</v>
      </c>
      <c r="F12" s="40">
        <v>1000</v>
      </c>
      <c r="G12" s="38"/>
      <c r="H12" s="9"/>
      <c r="I12" s="41"/>
      <c r="J12" s="4"/>
      <c r="K12" s="21"/>
      <c r="L12" s="9"/>
      <c r="M12" s="1"/>
      <c r="N12" s="1"/>
      <c r="O12" s="1"/>
    </row>
    <row r="13" spans="1:15" ht="43.5" customHeight="1">
      <c r="A13" s="4" t="s">
        <v>631</v>
      </c>
      <c r="B13" s="4" t="s">
        <v>664</v>
      </c>
      <c r="C13" s="4"/>
      <c r="D13" s="4" t="s">
        <v>296</v>
      </c>
      <c r="E13" s="4" t="s">
        <v>572</v>
      </c>
      <c r="F13" s="40">
        <v>1000</v>
      </c>
      <c r="G13" s="38"/>
      <c r="H13" s="9"/>
      <c r="I13" s="41"/>
      <c r="J13" s="4"/>
      <c r="K13" s="38"/>
      <c r="L13" s="9"/>
      <c r="M13" s="1"/>
      <c r="N13" s="1"/>
      <c r="O13" s="1"/>
    </row>
    <row r="14" spans="1:15" ht="19.5" customHeight="1">
      <c r="A14" s="4" t="s">
        <v>633</v>
      </c>
      <c r="B14" s="4" t="s">
        <v>664</v>
      </c>
      <c r="C14" s="4"/>
      <c r="D14" s="4" t="s">
        <v>669</v>
      </c>
      <c r="E14" s="4" t="s">
        <v>572</v>
      </c>
      <c r="F14" s="40">
        <v>30000</v>
      </c>
      <c r="G14" s="38"/>
      <c r="H14" s="9"/>
      <c r="I14" s="41"/>
      <c r="J14" s="4"/>
      <c r="K14" s="38"/>
      <c r="L14" s="9"/>
      <c r="M14" s="1"/>
      <c r="N14" s="1"/>
      <c r="O14" s="1"/>
    </row>
    <row r="15" spans="1:15" ht="19.5" customHeight="1">
      <c r="A15" s="4" t="s">
        <v>644</v>
      </c>
      <c r="B15" s="4" t="s">
        <v>92</v>
      </c>
      <c r="C15" s="4"/>
      <c r="D15" s="4" t="s">
        <v>204</v>
      </c>
      <c r="E15" s="4" t="s">
        <v>572</v>
      </c>
      <c r="F15" s="40">
        <v>11000</v>
      </c>
      <c r="G15" s="38"/>
      <c r="H15" s="9"/>
      <c r="I15" s="41"/>
      <c r="J15" s="4"/>
      <c r="K15" s="38"/>
      <c r="L15" s="9"/>
      <c r="M15" s="1"/>
      <c r="N15" s="1"/>
      <c r="O15" s="1"/>
    </row>
    <row r="16" spans="1:15" s="3" customFormat="1" ht="18.75" customHeight="1">
      <c r="A16" s="140" t="s">
        <v>581</v>
      </c>
      <c r="B16" s="141"/>
      <c r="C16" s="141"/>
      <c r="D16" s="141"/>
      <c r="E16" s="141"/>
      <c r="F16" s="141"/>
      <c r="G16" s="142"/>
      <c r="H16" s="108">
        <f>SUM(H3:H15)</f>
        <v>0</v>
      </c>
      <c r="I16" s="10" t="s">
        <v>582</v>
      </c>
      <c r="J16" s="16">
        <f>SUM(J3:J15)</f>
        <v>0</v>
      </c>
      <c r="K16" s="10" t="s">
        <v>582</v>
      </c>
      <c r="L16" s="30">
        <f>SUM(L3:L15)</f>
        <v>0</v>
      </c>
      <c r="M16" s="13"/>
      <c r="N16" s="13"/>
      <c r="O16" s="13"/>
    </row>
    <row r="17" spans="1:15" ht="20.25" customHeight="1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44" t="s">
        <v>670</v>
      </c>
      <c r="B19" s="145"/>
      <c r="C19" s="145"/>
      <c r="D19" s="145"/>
      <c r="E19" s="145"/>
      <c r="F19" s="145"/>
      <c r="G19" s="145"/>
      <c r="H19" s="145"/>
      <c r="I19" s="145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7" t="s">
        <v>682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</row>
    <row r="22" spans="1:15" ht="12.75">
      <c r="A22" s="7" t="s">
        <v>257</v>
      </c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</row>
    <row r="23" spans="1:15" ht="12.75">
      <c r="A23" s="2" t="s">
        <v>493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</row>
    <row r="24" spans="1:15" ht="12.75">
      <c r="A24" s="2" t="s">
        <v>281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</row>
    <row r="25" spans="1:15" ht="12.75">
      <c r="A25" s="2" t="s">
        <v>671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</row>
    <row r="26" spans="1:15" ht="12.75">
      <c r="A26" s="2" t="s">
        <v>562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</row>
    <row r="27" s="143" customFormat="1" ht="12.75">
      <c r="A27" s="143" t="s">
        <v>494</v>
      </c>
    </row>
    <row r="28" s="1" customFormat="1" ht="12.75"/>
    <row r="29" spans="1:15" ht="12.75">
      <c r="A29" s="7" t="s">
        <v>258</v>
      </c>
      <c r="B29" s="7"/>
      <c r="C29" s="7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</row>
    <row r="30" spans="1:15" ht="12.75">
      <c r="A30" s="2" t="s">
        <v>672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</row>
    <row r="31" spans="1:15" ht="12.75">
      <c r="A31" s="2" t="s">
        <v>687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</row>
    <row r="32" spans="1:15" ht="12.75">
      <c r="A32" s="2" t="s">
        <v>673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</row>
    <row r="33" spans="1:15" ht="12.75">
      <c r="A33" s="2" t="s">
        <v>326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</row>
    <row r="34" spans="1:15" ht="12.75">
      <c r="A34" s="2" t="s">
        <v>282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</row>
    <row r="35" spans="1:15" ht="12.75">
      <c r="A35" s="2" t="s">
        <v>688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</row>
    <row r="36" spans="1:15" ht="12.75">
      <c r="A36" s="2" t="s">
        <v>495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</row>
    <row r="37" spans="1:15" ht="12.75">
      <c r="A37" s="2" t="s">
        <v>283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</row>
    <row r="38" spans="1:15" ht="12.75">
      <c r="A38" s="2" t="s">
        <v>284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</row>
    <row r="39" spans="1:15" ht="12.75">
      <c r="A39" s="2" t="s">
        <v>494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</row>
    <row r="41" spans="1:12" ht="12.75">
      <c r="A41" s="7" t="s">
        <v>259</v>
      </c>
      <c r="B41" s="7"/>
      <c r="C41" s="7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 t="s">
        <v>486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ht="12.75">
      <c r="A43" t="s">
        <v>496</v>
      </c>
    </row>
    <row r="44" ht="12.75">
      <c r="A44" t="s">
        <v>285</v>
      </c>
    </row>
    <row r="46" s="3" customFormat="1" ht="12.75">
      <c r="A46" s="3" t="s">
        <v>260</v>
      </c>
    </row>
    <row r="47" ht="12.75">
      <c r="A47" t="s">
        <v>674</v>
      </c>
    </row>
    <row r="48" ht="12.75">
      <c r="A48" t="s">
        <v>675</v>
      </c>
    </row>
    <row r="49" ht="12.75">
      <c r="A49" t="s">
        <v>676</v>
      </c>
    </row>
    <row r="50" ht="12.75">
      <c r="A50" t="s">
        <v>677</v>
      </c>
    </row>
    <row r="51" ht="12.75">
      <c r="A51" t="s">
        <v>286</v>
      </c>
    </row>
    <row r="53" spans="1:5" ht="12.75">
      <c r="A53" s="3" t="s">
        <v>261</v>
      </c>
      <c r="B53" s="3"/>
      <c r="C53" s="3"/>
      <c r="D53" s="3"/>
      <c r="E53" s="3"/>
    </row>
    <row r="54" ht="12.75">
      <c r="A54" t="s">
        <v>681</v>
      </c>
    </row>
    <row r="55" ht="12.75">
      <c r="A55" t="s">
        <v>676</v>
      </c>
    </row>
    <row r="56" ht="12.75">
      <c r="A56" t="s">
        <v>286</v>
      </c>
    </row>
    <row r="58" s="3" customFormat="1" ht="12.75">
      <c r="A58" s="3" t="s">
        <v>262</v>
      </c>
    </row>
    <row r="59" ht="12.75">
      <c r="A59" t="s">
        <v>678</v>
      </c>
    </row>
    <row r="60" ht="12.75">
      <c r="A60" t="s">
        <v>679</v>
      </c>
    </row>
    <row r="61" ht="12.75">
      <c r="A61" t="s">
        <v>680</v>
      </c>
    </row>
    <row r="63" spans="1:12" ht="12.75">
      <c r="A63" s="3" t="s">
        <v>263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2.75">
      <c r="A64" t="s">
        <v>233</v>
      </c>
    </row>
    <row r="65" ht="12.75">
      <c r="A65" t="s">
        <v>242</v>
      </c>
    </row>
    <row r="66" spans="1:12" ht="12.75">
      <c r="A66" s="143" t="s">
        <v>497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 ht="12.75">
      <c r="A67" s="143" t="s">
        <v>498</v>
      </c>
      <c r="B67" s="143"/>
      <c r="C67" s="143"/>
      <c r="D67" s="1"/>
      <c r="E67" s="1"/>
      <c r="F67" s="1"/>
      <c r="G67" s="1"/>
      <c r="H67" s="1"/>
      <c r="I67" s="1"/>
      <c r="J67" s="1"/>
      <c r="K67" s="1"/>
      <c r="L67" s="1"/>
    </row>
    <row r="68" ht="12.75">
      <c r="A68" t="s">
        <v>243</v>
      </c>
    </row>
    <row r="69" spans="1:19" s="82" customFormat="1" ht="12.75">
      <c r="A69" s="21" t="s">
        <v>287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ht="12.75">
      <c r="A70" t="s">
        <v>679</v>
      </c>
    </row>
  </sheetData>
  <sheetProtection/>
  <mergeCells count="5">
    <mergeCell ref="A67:C67"/>
    <mergeCell ref="A19:I19"/>
    <mergeCell ref="A16:G16"/>
    <mergeCell ref="A27:IV27"/>
    <mergeCell ref="A66:L6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G3" sqref="G3:L34"/>
    </sheetView>
  </sheetViews>
  <sheetFormatPr defaultColWidth="9.00390625" defaultRowHeight="12.75"/>
  <cols>
    <col min="1" max="1" width="5.00390625" style="0" customWidth="1"/>
    <col min="2" max="2" width="12.75390625" style="0" customWidth="1"/>
    <col min="3" max="3" width="18.125" style="0" customWidth="1"/>
    <col min="4" max="4" width="23.00390625" style="0" customWidth="1"/>
    <col min="5" max="5" width="8.00390625" style="0" customWidth="1"/>
    <col min="6" max="6" width="11.25390625" style="0" customWidth="1"/>
    <col min="7" max="7" width="7.625" style="0" customWidth="1"/>
    <col min="9" max="9" width="7.00390625" style="0" customWidth="1"/>
    <col min="10" max="10" width="8.375" style="0" customWidth="1"/>
    <col min="11" max="11" width="8.625" style="0" customWidth="1"/>
    <col min="12" max="12" width="12.375" style="0" customWidth="1"/>
  </cols>
  <sheetData>
    <row r="1" ht="12.75">
      <c r="A1" s="3" t="s">
        <v>467</v>
      </c>
    </row>
    <row r="2" spans="1:12" s="1" customFormat="1" ht="38.25">
      <c r="A2" s="4" t="s">
        <v>684</v>
      </c>
      <c r="B2" s="4" t="s">
        <v>569</v>
      </c>
      <c r="C2" s="4" t="s">
        <v>616</v>
      </c>
      <c r="D2" s="4" t="s">
        <v>288</v>
      </c>
      <c r="E2" s="4" t="s">
        <v>665</v>
      </c>
      <c r="F2" s="4" t="s">
        <v>597</v>
      </c>
      <c r="G2" s="4" t="s">
        <v>118</v>
      </c>
      <c r="H2" s="4" t="s">
        <v>598</v>
      </c>
      <c r="I2" s="4" t="s">
        <v>619</v>
      </c>
      <c r="J2" s="4" t="s">
        <v>600</v>
      </c>
      <c r="K2" s="4" t="s">
        <v>615</v>
      </c>
      <c r="L2" s="4" t="s">
        <v>667</v>
      </c>
    </row>
    <row r="3" spans="1:12" s="1" customFormat="1" ht="38.25">
      <c r="A3" s="4" t="s">
        <v>570</v>
      </c>
      <c r="B3" s="4" t="s">
        <v>683</v>
      </c>
      <c r="C3" s="4"/>
      <c r="D3" s="4" t="s">
        <v>512</v>
      </c>
      <c r="E3" s="4" t="s">
        <v>572</v>
      </c>
      <c r="F3" s="9">
        <v>2000</v>
      </c>
      <c r="G3" s="4"/>
      <c r="H3" s="9"/>
      <c r="I3" s="29"/>
      <c r="J3" s="4"/>
      <c r="K3" s="4"/>
      <c r="L3" s="9"/>
    </row>
    <row r="4" spans="1:12" s="1" customFormat="1" ht="38.25">
      <c r="A4" s="4" t="s">
        <v>573</v>
      </c>
      <c r="B4" s="4" t="s">
        <v>683</v>
      </c>
      <c r="C4" s="4"/>
      <c r="D4" s="4" t="s">
        <v>550</v>
      </c>
      <c r="E4" s="4" t="s">
        <v>572</v>
      </c>
      <c r="F4" s="27">
        <v>12000</v>
      </c>
      <c r="G4" s="4"/>
      <c r="H4" s="9"/>
      <c r="I4" s="102"/>
      <c r="J4" s="4"/>
      <c r="K4" s="38"/>
      <c r="L4" s="9"/>
    </row>
    <row r="5" spans="1:12" s="1" customFormat="1" ht="38.25">
      <c r="A5" s="4" t="s">
        <v>574</v>
      </c>
      <c r="B5" s="4" t="s">
        <v>683</v>
      </c>
      <c r="C5" s="4"/>
      <c r="D5" s="4" t="s">
        <v>551</v>
      </c>
      <c r="E5" s="4" t="s">
        <v>572</v>
      </c>
      <c r="F5" s="9">
        <v>5000</v>
      </c>
      <c r="G5" s="4"/>
      <c r="H5" s="9"/>
      <c r="I5" s="102"/>
      <c r="J5" s="4"/>
      <c r="K5" s="38"/>
      <c r="L5" s="9"/>
    </row>
    <row r="6" spans="1:12" s="1" customFormat="1" ht="38.25">
      <c r="A6" s="4" t="s">
        <v>575</v>
      </c>
      <c r="B6" s="4" t="s">
        <v>683</v>
      </c>
      <c r="C6" s="4"/>
      <c r="D6" s="4" t="s">
        <v>513</v>
      </c>
      <c r="E6" s="4" t="s">
        <v>572</v>
      </c>
      <c r="F6" s="9">
        <v>2500</v>
      </c>
      <c r="G6" s="4"/>
      <c r="H6" s="9"/>
      <c r="I6" s="102"/>
      <c r="J6" s="4"/>
      <c r="K6" s="38"/>
      <c r="L6" s="9"/>
    </row>
    <row r="7" spans="1:12" s="1" customFormat="1" ht="38.25">
      <c r="A7" s="4" t="s">
        <v>576</v>
      </c>
      <c r="B7" s="4" t="s">
        <v>683</v>
      </c>
      <c r="C7" s="4"/>
      <c r="D7" s="4" t="s">
        <v>524</v>
      </c>
      <c r="E7" s="4" t="s">
        <v>572</v>
      </c>
      <c r="F7" s="4">
        <v>500</v>
      </c>
      <c r="G7" s="4"/>
      <c r="H7" s="9"/>
      <c r="I7" s="102"/>
      <c r="J7" s="4"/>
      <c r="K7" s="38"/>
      <c r="L7" s="9"/>
    </row>
    <row r="8" spans="1:12" s="1" customFormat="1" ht="38.25">
      <c r="A8" s="4" t="s">
        <v>577</v>
      </c>
      <c r="B8" s="4" t="s">
        <v>683</v>
      </c>
      <c r="C8" s="4"/>
      <c r="D8" s="4" t="s">
        <v>525</v>
      </c>
      <c r="E8" s="4" t="s">
        <v>572</v>
      </c>
      <c r="F8" s="4">
        <v>500</v>
      </c>
      <c r="G8" s="4"/>
      <c r="H8" s="9"/>
      <c r="I8" s="102"/>
      <c r="J8" s="4"/>
      <c r="K8" s="38"/>
      <c r="L8" s="9"/>
    </row>
    <row r="9" spans="1:12" s="1" customFormat="1" ht="25.5">
      <c r="A9" s="4" t="s">
        <v>578</v>
      </c>
      <c r="B9" s="4" t="s">
        <v>686</v>
      </c>
      <c r="C9" s="4"/>
      <c r="D9" s="4" t="s">
        <v>526</v>
      </c>
      <c r="E9" s="4" t="s">
        <v>572</v>
      </c>
      <c r="F9" s="9">
        <v>2000</v>
      </c>
      <c r="G9" s="4"/>
      <c r="H9" s="9"/>
      <c r="I9" s="102"/>
      <c r="J9" s="4"/>
      <c r="K9" s="38"/>
      <c r="L9" s="9"/>
    </row>
    <row r="10" spans="1:12" s="1" customFormat="1" ht="25.5">
      <c r="A10" s="4" t="s">
        <v>602</v>
      </c>
      <c r="B10" s="4" t="s">
        <v>686</v>
      </c>
      <c r="C10" s="4"/>
      <c r="D10" s="4" t="s">
        <v>527</v>
      </c>
      <c r="E10" s="4" t="s">
        <v>572</v>
      </c>
      <c r="F10" s="9">
        <v>2000</v>
      </c>
      <c r="G10" s="4"/>
      <c r="H10" s="9"/>
      <c r="I10" s="102"/>
      <c r="J10" s="4"/>
      <c r="K10" s="38"/>
      <c r="L10" s="9"/>
    </row>
    <row r="11" spans="1:12" s="1" customFormat="1" ht="38.25">
      <c r="A11" s="4" t="s">
        <v>579</v>
      </c>
      <c r="B11" s="4" t="s">
        <v>686</v>
      </c>
      <c r="C11" s="4"/>
      <c r="D11" s="4" t="s">
        <v>528</v>
      </c>
      <c r="E11" s="4" t="s">
        <v>572</v>
      </c>
      <c r="F11" s="40">
        <v>1000</v>
      </c>
      <c r="G11" s="38"/>
      <c r="H11" s="9"/>
      <c r="I11" s="102"/>
      <c r="J11" s="4"/>
      <c r="K11" s="38"/>
      <c r="L11" s="9"/>
    </row>
    <row r="12" spans="1:12" s="1" customFormat="1" ht="69.75" customHeight="1">
      <c r="A12" s="4" t="s">
        <v>580</v>
      </c>
      <c r="B12" s="4" t="s">
        <v>683</v>
      </c>
      <c r="C12" s="4"/>
      <c r="D12" s="4" t="s">
        <v>443</v>
      </c>
      <c r="E12" s="4" t="s">
        <v>572</v>
      </c>
      <c r="F12" s="4">
        <v>100</v>
      </c>
      <c r="G12" s="4"/>
      <c r="H12" s="9"/>
      <c r="I12" s="102"/>
      <c r="J12" s="4"/>
      <c r="K12" s="38"/>
      <c r="L12" s="9"/>
    </row>
    <row r="13" spans="1:12" s="1" customFormat="1" ht="25.5">
      <c r="A13" s="4" t="s">
        <v>631</v>
      </c>
      <c r="B13" s="4" t="s">
        <v>683</v>
      </c>
      <c r="C13" s="4"/>
      <c r="D13" s="4" t="s">
        <v>499</v>
      </c>
      <c r="E13" s="4" t="s">
        <v>572</v>
      </c>
      <c r="F13" s="4">
        <v>100</v>
      </c>
      <c r="G13" s="4"/>
      <c r="H13" s="9"/>
      <c r="I13" s="102"/>
      <c r="J13" s="4"/>
      <c r="K13" s="38"/>
      <c r="L13" s="9"/>
    </row>
    <row r="14" spans="1:12" s="1" customFormat="1" ht="25.5">
      <c r="A14" s="4" t="s">
        <v>633</v>
      </c>
      <c r="B14" s="4" t="s">
        <v>683</v>
      </c>
      <c r="C14" s="4"/>
      <c r="D14" s="4" t="s">
        <v>500</v>
      </c>
      <c r="E14" s="4" t="s">
        <v>572</v>
      </c>
      <c r="F14" s="4">
        <v>50</v>
      </c>
      <c r="G14" s="4"/>
      <c r="H14" s="9"/>
      <c r="I14" s="102"/>
      <c r="J14" s="4"/>
      <c r="K14" s="38"/>
      <c r="L14" s="9"/>
    </row>
    <row r="15" spans="1:12" s="1" customFormat="1" ht="25.5">
      <c r="A15" s="4" t="s">
        <v>644</v>
      </c>
      <c r="B15" s="4" t="s">
        <v>683</v>
      </c>
      <c r="C15" s="4"/>
      <c r="D15" s="4" t="s">
        <v>501</v>
      </c>
      <c r="E15" s="4" t="s">
        <v>572</v>
      </c>
      <c r="F15" s="4">
        <v>30</v>
      </c>
      <c r="G15" s="4"/>
      <c r="H15" s="9"/>
      <c r="I15" s="102"/>
      <c r="J15" s="4"/>
      <c r="K15" s="38"/>
      <c r="L15" s="9"/>
    </row>
    <row r="16" spans="1:12" s="1" customFormat="1" ht="25.5">
      <c r="A16" s="4" t="s">
        <v>645</v>
      </c>
      <c r="B16" s="4" t="s">
        <v>683</v>
      </c>
      <c r="C16" s="4"/>
      <c r="D16" s="4" t="s">
        <v>502</v>
      </c>
      <c r="E16" s="4" t="s">
        <v>572</v>
      </c>
      <c r="F16" s="4">
        <v>30</v>
      </c>
      <c r="G16" s="4"/>
      <c r="H16" s="9"/>
      <c r="I16" s="102"/>
      <c r="J16" s="4"/>
      <c r="K16" s="38"/>
      <c r="L16" s="9"/>
    </row>
    <row r="17" spans="1:12" s="1" customFormat="1" ht="25.5">
      <c r="A17" s="4" t="s">
        <v>647</v>
      </c>
      <c r="B17" s="4" t="s">
        <v>683</v>
      </c>
      <c r="C17" s="4"/>
      <c r="D17" s="4" t="s">
        <v>503</v>
      </c>
      <c r="E17" s="4" t="s">
        <v>572</v>
      </c>
      <c r="F17" s="4">
        <v>300</v>
      </c>
      <c r="G17" s="4"/>
      <c r="H17" s="9"/>
      <c r="I17" s="102"/>
      <c r="J17" s="4"/>
      <c r="K17" s="38"/>
      <c r="L17" s="9"/>
    </row>
    <row r="18" spans="1:12" s="1" customFormat="1" ht="25.5">
      <c r="A18" s="4" t="s">
        <v>648</v>
      </c>
      <c r="B18" s="4" t="s">
        <v>683</v>
      </c>
      <c r="C18" s="4"/>
      <c r="D18" s="4" t="s">
        <v>529</v>
      </c>
      <c r="E18" s="4" t="s">
        <v>572</v>
      </c>
      <c r="F18" s="4">
        <v>300</v>
      </c>
      <c r="G18" s="4"/>
      <c r="H18" s="9"/>
      <c r="I18" s="102"/>
      <c r="J18" s="4"/>
      <c r="K18" s="38"/>
      <c r="L18" s="9"/>
    </row>
    <row r="19" spans="1:12" s="1" customFormat="1" ht="25.5">
      <c r="A19" s="4" t="s">
        <v>651</v>
      </c>
      <c r="B19" s="4" t="s">
        <v>683</v>
      </c>
      <c r="C19" s="4"/>
      <c r="D19" s="4" t="s">
        <v>504</v>
      </c>
      <c r="E19" s="4" t="s">
        <v>572</v>
      </c>
      <c r="F19" s="4">
        <v>100</v>
      </c>
      <c r="G19" s="4"/>
      <c r="H19" s="9"/>
      <c r="I19" s="102"/>
      <c r="J19" s="4"/>
      <c r="K19" s="38"/>
      <c r="L19" s="9"/>
    </row>
    <row r="20" spans="1:12" s="1" customFormat="1" ht="25.5">
      <c r="A20" s="4" t="s">
        <v>652</v>
      </c>
      <c r="B20" s="4" t="s">
        <v>683</v>
      </c>
      <c r="C20" s="4"/>
      <c r="D20" s="4" t="s">
        <v>505</v>
      </c>
      <c r="E20" s="4" t="s">
        <v>572</v>
      </c>
      <c r="F20" s="4">
        <v>100</v>
      </c>
      <c r="G20" s="4"/>
      <c r="H20" s="9"/>
      <c r="I20" s="102"/>
      <c r="J20" s="4"/>
      <c r="K20" s="38"/>
      <c r="L20" s="9"/>
    </row>
    <row r="21" spans="1:12" s="1" customFormat="1" ht="38.25">
      <c r="A21" s="4" t="s">
        <v>34</v>
      </c>
      <c r="B21" s="4" t="s">
        <v>686</v>
      </c>
      <c r="C21" s="4"/>
      <c r="D21" s="4" t="s">
        <v>506</v>
      </c>
      <c r="E21" s="4" t="s">
        <v>572</v>
      </c>
      <c r="F21" s="31">
        <v>20</v>
      </c>
      <c r="G21" s="4"/>
      <c r="H21" s="9"/>
      <c r="I21" s="102"/>
      <c r="J21" s="4"/>
      <c r="K21" s="38"/>
      <c r="L21" s="9"/>
    </row>
    <row r="22" spans="1:12" s="1" customFormat="1" ht="38.25">
      <c r="A22" s="4" t="s">
        <v>35</v>
      </c>
      <c r="B22" s="4" t="s">
        <v>686</v>
      </c>
      <c r="C22" s="4"/>
      <c r="D22" s="4" t="s">
        <v>530</v>
      </c>
      <c r="E22" s="4" t="s">
        <v>572</v>
      </c>
      <c r="F22" s="31">
        <v>20</v>
      </c>
      <c r="G22" s="4"/>
      <c r="H22" s="9"/>
      <c r="I22" s="102"/>
      <c r="J22" s="4"/>
      <c r="K22" s="38"/>
      <c r="L22" s="9"/>
    </row>
    <row r="23" spans="1:12" s="1" customFormat="1" ht="38.25">
      <c r="A23" s="4" t="s">
        <v>36</v>
      </c>
      <c r="B23" s="4" t="s">
        <v>686</v>
      </c>
      <c r="C23" s="4"/>
      <c r="D23" s="4" t="s">
        <v>552</v>
      </c>
      <c r="E23" s="4" t="s">
        <v>572</v>
      </c>
      <c r="F23" s="31">
        <v>20</v>
      </c>
      <c r="G23" s="4"/>
      <c r="H23" s="9"/>
      <c r="I23" s="102"/>
      <c r="J23" s="4"/>
      <c r="K23" s="38"/>
      <c r="L23" s="9"/>
    </row>
    <row r="24" spans="1:12" s="1" customFormat="1" ht="38.25">
      <c r="A24" s="4" t="s">
        <v>37</v>
      </c>
      <c r="B24" s="4" t="s">
        <v>686</v>
      </c>
      <c r="C24" s="4"/>
      <c r="D24" s="4" t="s">
        <v>553</v>
      </c>
      <c r="E24" s="4" t="s">
        <v>572</v>
      </c>
      <c r="F24" s="31">
        <v>20</v>
      </c>
      <c r="G24" s="4"/>
      <c r="H24" s="9"/>
      <c r="I24" s="102"/>
      <c r="J24" s="4"/>
      <c r="K24" s="38"/>
      <c r="L24" s="9"/>
    </row>
    <row r="25" spans="1:12" s="1" customFormat="1" ht="38.25">
      <c r="A25" s="4" t="s">
        <v>38</v>
      </c>
      <c r="B25" s="4" t="s">
        <v>686</v>
      </c>
      <c r="C25" s="4"/>
      <c r="D25" s="4" t="s">
        <v>554</v>
      </c>
      <c r="E25" s="4" t="s">
        <v>572</v>
      </c>
      <c r="F25" s="31">
        <v>20</v>
      </c>
      <c r="G25" s="4"/>
      <c r="H25" s="9"/>
      <c r="I25" s="102"/>
      <c r="J25" s="4"/>
      <c r="K25" s="38"/>
      <c r="L25" s="9"/>
    </row>
    <row r="26" spans="1:12" s="1" customFormat="1" ht="38.25">
      <c r="A26" s="4" t="s">
        <v>39</v>
      </c>
      <c r="B26" s="4" t="s">
        <v>686</v>
      </c>
      <c r="C26" s="4"/>
      <c r="D26" s="4" t="s">
        <v>507</v>
      </c>
      <c r="E26" s="4" t="s">
        <v>572</v>
      </c>
      <c r="F26" s="31">
        <v>20</v>
      </c>
      <c r="G26" s="4"/>
      <c r="H26" s="9"/>
      <c r="I26" s="102"/>
      <c r="J26" s="4"/>
      <c r="K26" s="38"/>
      <c r="L26" s="9"/>
    </row>
    <row r="27" spans="1:12" s="1" customFormat="1" ht="38.25">
      <c r="A27" s="4" t="s">
        <v>40</v>
      </c>
      <c r="B27" s="4" t="s">
        <v>686</v>
      </c>
      <c r="C27" s="4"/>
      <c r="D27" s="4" t="s">
        <v>508</v>
      </c>
      <c r="E27" s="4" t="s">
        <v>572</v>
      </c>
      <c r="F27" s="31">
        <v>20</v>
      </c>
      <c r="G27" s="4"/>
      <c r="H27" s="9"/>
      <c r="I27" s="102"/>
      <c r="J27" s="4"/>
      <c r="K27" s="38"/>
      <c r="L27" s="9"/>
    </row>
    <row r="28" spans="1:12" s="1" customFormat="1" ht="38.25">
      <c r="A28" s="4" t="s">
        <v>41</v>
      </c>
      <c r="B28" s="4" t="s">
        <v>686</v>
      </c>
      <c r="C28" s="4"/>
      <c r="D28" s="4" t="s">
        <v>555</v>
      </c>
      <c r="E28" s="4" t="s">
        <v>572</v>
      </c>
      <c r="F28" s="31">
        <v>20</v>
      </c>
      <c r="G28" s="4"/>
      <c r="H28" s="9"/>
      <c r="I28" s="102"/>
      <c r="J28" s="4"/>
      <c r="K28" s="38"/>
      <c r="L28" s="9"/>
    </row>
    <row r="29" spans="1:12" s="1" customFormat="1" ht="38.25">
      <c r="A29" s="4" t="s">
        <v>43</v>
      </c>
      <c r="B29" s="4" t="s">
        <v>686</v>
      </c>
      <c r="C29" s="4"/>
      <c r="D29" s="4" t="s">
        <v>531</v>
      </c>
      <c r="E29" s="4" t="s">
        <v>572</v>
      </c>
      <c r="F29" s="31">
        <v>20</v>
      </c>
      <c r="G29" s="4"/>
      <c r="H29" s="9"/>
      <c r="I29" s="102"/>
      <c r="J29" s="4"/>
      <c r="K29" s="38"/>
      <c r="L29" s="9"/>
    </row>
    <row r="30" spans="1:12" s="1" customFormat="1" ht="51">
      <c r="A30" s="4" t="s">
        <v>44</v>
      </c>
      <c r="B30" s="4" t="s">
        <v>686</v>
      </c>
      <c r="C30" s="4"/>
      <c r="D30" s="4" t="s">
        <v>509</v>
      </c>
      <c r="E30" s="4" t="s">
        <v>572</v>
      </c>
      <c r="F30" s="4">
        <v>10</v>
      </c>
      <c r="G30" s="4"/>
      <c r="H30" s="9"/>
      <c r="I30" s="102"/>
      <c r="J30" s="4"/>
      <c r="K30" s="38"/>
      <c r="L30" s="9"/>
    </row>
    <row r="31" spans="1:12" s="1" customFormat="1" ht="51">
      <c r="A31" s="4" t="s">
        <v>297</v>
      </c>
      <c r="B31" s="4" t="s">
        <v>686</v>
      </c>
      <c r="C31" s="4"/>
      <c r="D31" s="4" t="s">
        <v>510</v>
      </c>
      <c r="E31" s="4" t="s">
        <v>572</v>
      </c>
      <c r="F31" s="4">
        <v>10</v>
      </c>
      <c r="G31" s="4"/>
      <c r="H31" s="9"/>
      <c r="I31" s="102"/>
      <c r="J31" s="4"/>
      <c r="K31" s="38"/>
      <c r="L31" s="9"/>
    </row>
    <row r="32" spans="1:12" s="1" customFormat="1" ht="51">
      <c r="A32" s="4" t="s">
        <v>298</v>
      </c>
      <c r="B32" s="4" t="s">
        <v>686</v>
      </c>
      <c r="C32" s="4"/>
      <c r="D32" s="4" t="s">
        <v>42</v>
      </c>
      <c r="E32" s="4" t="s">
        <v>572</v>
      </c>
      <c r="F32" s="4">
        <v>10</v>
      </c>
      <c r="G32" s="4"/>
      <c r="H32" s="9"/>
      <c r="I32" s="102"/>
      <c r="J32" s="4"/>
      <c r="K32" s="38"/>
      <c r="L32" s="9"/>
    </row>
    <row r="33" spans="1:12" s="1" customFormat="1" ht="51">
      <c r="A33" s="4" t="s">
        <v>299</v>
      </c>
      <c r="B33" s="4" t="s">
        <v>686</v>
      </c>
      <c r="C33" s="4"/>
      <c r="D33" s="4" t="s">
        <v>511</v>
      </c>
      <c r="E33" s="4" t="s">
        <v>572</v>
      </c>
      <c r="F33" s="4">
        <v>10</v>
      </c>
      <c r="G33" s="4"/>
      <c r="H33" s="9"/>
      <c r="I33" s="102"/>
      <c r="J33" s="4"/>
      <c r="K33" s="38"/>
      <c r="L33" s="9"/>
    </row>
    <row r="34" spans="1:12" s="1" customFormat="1" ht="25.5">
      <c r="A34" s="4" t="s">
        <v>300</v>
      </c>
      <c r="B34" s="4" t="s">
        <v>45</v>
      </c>
      <c r="C34" s="4"/>
      <c r="D34" s="4" t="s">
        <v>556</v>
      </c>
      <c r="E34" s="4" t="s">
        <v>572</v>
      </c>
      <c r="F34" s="9">
        <v>300</v>
      </c>
      <c r="G34" s="4"/>
      <c r="H34" s="9"/>
      <c r="I34" s="102"/>
      <c r="J34" s="4"/>
      <c r="K34" s="38"/>
      <c r="L34" s="9"/>
    </row>
    <row r="35" spans="1:12" s="11" customFormat="1" ht="21.75" customHeight="1">
      <c r="A35" s="146" t="s">
        <v>581</v>
      </c>
      <c r="B35" s="146"/>
      <c r="C35" s="146"/>
      <c r="D35" s="146"/>
      <c r="E35" s="146"/>
      <c r="F35" s="146"/>
      <c r="G35" s="10"/>
      <c r="H35" s="10">
        <f>SUM(H3:H34)</f>
        <v>0</v>
      </c>
      <c r="I35" s="10" t="s">
        <v>582</v>
      </c>
      <c r="J35" s="10">
        <f>SUM(J3:J34)</f>
        <v>0</v>
      </c>
      <c r="K35" s="10" t="s">
        <v>582</v>
      </c>
      <c r="L35" s="10">
        <f>SUM(L4:L34)</f>
        <v>0</v>
      </c>
    </row>
    <row r="36" s="1" customFormat="1" ht="12.75"/>
    <row r="37" s="7" customFormat="1" ht="12.75">
      <c r="A37" s="7" t="s">
        <v>46</v>
      </c>
    </row>
    <row r="38" s="7" customFormat="1" ht="12.75">
      <c r="A38" s="7" t="s">
        <v>47</v>
      </c>
    </row>
    <row r="39" spans="1:12" ht="12.75">
      <c r="A39" s="2" t="s">
        <v>679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 t="s">
        <v>49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3" customFormat="1" ht="12.75">
      <c r="A45" s="7" t="s">
        <v>532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7" ht="12.75">
      <c r="A47" s="2" t="s">
        <v>55</v>
      </c>
      <c r="B47" s="2"/>
      <c r="C47" s="2"/>
      <c r="D47" s="2"/>
      <c r="E47" s="2"/>
      <c r="F47" s="2"/>
      <c r="G47" s="2"/>
    </row>
    <row r="48" spans="1:7" s="3" customFormat="1" ht="12.75">
      <c r="A48" s="2" t="s">
        <v>56</v>
      </c>
      <c r="B48" s="2"/>
      <c r="C48" s="2"/>
      <c r="D48" s="2"/>
      <c r="E48" s="7"/>
      <c r="F48" s="7"/>
      <c r="G48" s="7"/>
    </row>
    <row r="49" spans="1:7" ht="12.75">
      <c r="A49" s="2" t="s">
        <v>49</v>
      </c>
      <c r="B49" s="2"/>
      <c r="C49" s="2"/>
      <c r="D49" s="2"/>
      <c r="E49" s="2"/>
      <c r="F49" s="2"/>
      <c r="G49" s="2"/>
    </row>
    <row r="50" spans="1:12" ht="12.75">
      <c r="A50" t="s">
        <v>679</v>
      </c>
      <c r="E50" s="2"/>
      <c r="F50" s="2"/>
      <c r="G50" s="2"/>
      <c r="H50" s="2"/>
      <c r="I50" s="2"/>
      <c r="J50" s="2"/>
      <c r="K50" s="2"/>
      <c r="L50" s="2"/>
    </row>
    <row r="51" spans="5:12" ht="12.75">
      <c r="E51" s="2"/>
      <c r="F51" s="2"/>
      <c r="G51" s="2"/>
      <c r="H51" s="2"/>
      <c r="I51" s="2"/>
      <c r="J51" s="2"/>
      <c r="K51" s="2"/>
      <c r="L51" s="2"/>
    </row>
    <row r="52" spans="1:12" ht="12.75">
      <c r="A52" s="147" t="s">
        <v>106</v>
      </c>
      <c r="B52" s="147"/>
      <c r="C52" s="7"/>
      <c r="D52" s="7"/>
      <c r="E52" s="2"/>
      <c r="F52" s="2"/>
      <c r="G52" s="2"/>
      <c r="H52" s="2"/>
      <c r="I52" s="2"/>
      <c r="J52" s="2"/>
      <c r="K52" s="2"/>
      <c r="L52" s="2"/>
    </row>
    <row r="53" spans="1:12" ht="12.75">
      <c r="A53" s="2" t="s">
        <v>53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 t="s">
        <v>679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7" t="s">
        <v>304</v>
      </c>
      <c r="B56" s="7" t="s">
        <v>105</v>
      </c>
      <c r="C56" s="7"/>
      <c r="D56" s="7"/>
      <c r="E56" s="2"/>
      <c r="F56" s="2"/>
      <c r="G56" s="2"/>
      <c r="H56" s="2"/>
      <c r="I56" s="2"/>
      <c r="J56" s="2"/>
      <c r="K56" s="2"/>
      <c r="L56" s="2"/>
    </row>
    <row r="57" spans="1:12" ht="12.75">
      <c r="A57" s="2" t="s">
        <v>52</v>
      </c>
      <c r="B57" s="2"/>
      <c r="C57" s="2"/>
      <c r="D57" s="2"/>
      <c r="E57" s="7"/>
      <c r="F57" s="2"/>
      <c r="G57" s="2"/>
      <c r="H57" s="2"/>
      <c r="I57" s="2"/>
      <c r="J57" s="2"/>
      <c r="K57" s="2"/>
      <c r="L57" s="2"/>
    </row>
    <row r="58" spans="1:12" ht="12.75">
      <c r="A58" s="2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 t="s">
        <v>679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3" customFormat="1" ht="12.75">
      <c r="A61" s="7" t="s">
        <v>304</v>
      </c>
      <c r="B61" s="7" t="s">
        <v>303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2" t="s">
        <v>49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 t="s">
        <v>679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2" s="3" customFormat="1" ht="12.75">
      <c r="A65" s="3" t="s">
        <v>57</v>
      </c>
      <c r="B65" s="3" t="s">
        <v>302</v>
      </c>
    </row>
    <row r="66" ht="12.75">
      <c r="A66" t="s">
        <v>58</v>
      </c>
    </row>
    <row r="67" ht="12.75">
      <c r="A67" t="s">
        <v>59</v>
      </c>
    </row>
    <row r="68" ht="12.75">
      <c r="A68" t="s">
        <v>60</v>
      </c>
    </row>
    <row r="69" ht="12.75">
      <c r="A69" t="s">
        <v>61</v>
      </c>
    </row>
    <row r="70" ht="12.75">
      <c r="A70" t="s">
        <v>62</v>
      </c>
    </row>
    <row r="71" ht="12.75">
      <c r="A71" t="s">
        <v>679</v>
      </c>
    </row>
  </sheetData>
  <sheetProtection/>
  <mergeCells count="2">
    <mergeCell ref="A35:F35"/>
    <mergeCell ref="A52:B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G3" sqref="G3:L8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6.625" style="0" customWidth="1"/>
    <col min="4" max="4" width="23.75390625" style="0" customWidth="1"/>
    <col min="5" max="5" width="7.25390625" style="0" customWidth="1"/>
    <col min="6" max="6" width="8.375" style="0" customWidth="1"/>
    <col min="7" max="7" width="7.375" style="0" customWidth="1"/>
    <col min="8" max="8" width="11.375" style="0" customWidth="1"/>
    <col min="9" max="9" width="7.125" style="0" customWidth="1"/>
    <col min="11" max="11" width="8.25390625" style="0" customWidth="1"/>
    <col min="12" max="12" width="13.75390625" style="0" customWidth="1"/>
  </cols>
  <sheetData>
    <row r="1" spans="1:13" ht="12.75">
      <c r="A1" s="147" t="s">
        <v>468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38.25">
      <c r="A2" s="4" t="s">
        <v>594</v>
      </c>
      <c r="B2" s="4" t="s">
        <v>569</v>
      </c>
      <c r="C2" s="4" t="s">
        <v>616</v>
      </c>
      <c r="D2" s="4" t="s">
        <v>195</v>
      </c>
      <c r="E2" s="4" t="s">
        <v>665</v>
      </c>
      <c r="F2" s="4" t="s">
        <v>597</v>
      </c>
      <c r="G2" s="4" t="s">
        <v>64</v>
      </c>
      <c r="H2" s="4" t="s">
        <v>598</v>
      </c>
      <c r="I2" s="4" t="s">
        <v>619</v>
      </c>
      <c r="J2" s="4" t="s">
        <v>600</v>
      </c>
      <c r="K2" s="4" t="s">
        <v>615</v>
      </c>
      <c r="L2" s="4" t="s">
        <v>292</v>
      </c>
      <c r="M2" s="1"/>
      <c r="N2" s="1"/>
    </row>
    <row r="3" spans="1:14" ht="12.75">
      <c r="A3" s="4" t="s">
        <v>570</v>
      </c>
      <c r="B3" s="4" t="s">
        <v>203</v>
      </c>
      <c r="C3" s="4"/>
      <c r="D3" s="4" t="s">
        <v>66</v>
      </c>
      <c r="E3" s="12" t="s">
        <v>572</v>
      </c>
      <c r="F3" s="9">
        <v>11000</v>
      </c>
      <c r="G3" s="4"/>
      <c r="H3" s="9"/>
      <c r="I3" s="29"/>
      <c r="J3" s="4"/>
      <c r="K3" s="4"/>
      <c r="L3" s="9"/>
      <c r="M3" s="1"/>
      <c r="N3" s="1"/>
    </row>
    <row r="4" spans="1:14" ht="51">
      <c r="A4" s="4" t="s">
        <v>573</v>
      </c>
      <c r="B4" s="4"/>
      <c r="C4" s="4"/>
      <c r="D4" s="38" t="s">
        <v>533</v>
      </c>
      <c r="E4" s="39" t="s">
        <v>572</v>
      </c>
      <c r="F4" s="40">
        <v>200</v>
      </c>
      <c r="G4" s="38"/>
      <c r="H4" s="9"/>
      <c r="I4" s="41"/>
      <c r="J4" s="4"/>
      <c r="K4" s="38"/>
      <c r="L4" s="9"/>
      <c r="M4" s="1"/>
      <c r="N4" s="1"/>
    </row>
    <row r="5" spans="1:14" ht="25.5">
      <c r="A5" s="4" t="s">
        <v>574</v>
      </c>
      <c r="B5" s="4" t="s">
        <v>65</v>
      </c>
      <c r="C5" s="4"/>
      <c r="D5" s="4" t="s">
        <v>67</v>
      </c>
      <c r="E5" s="4" t="s">
        <v>572</v>
      </c>
      <c r="F5" s="4">
        <v>100</v>
      </c>
      <c r="G5" s="4"/>
      <c r="H5" s="9"/>
      <c r="I5" s="29"/>
      <c r="J5" s="4"/>
      <c r="K5" s="4"/>
      <c r="L5" s="9"/>
      <c r="M5" s="1"/>
      <c r="N5" s="1"/>
    </row>
    <row r="6" spans="1:14" ht="38.25">
      <c r="A6" s="4" t="s">
        <v>575</v>
      </c>
      <c r="B6" s="4" t="s">
        <v>65</v>
      </c>
      <c r="C6" s="4"/>
      <c r="D6" s="4" t="s">
        <v>68</v>
      </c>
      <c r="E6" s="4" t="s">
        <v>572</v>
      </c>
      <c r="F6" s="4">
        <v>10</v>
      </c>
      <c r="G6" s="4"/>
      <c r="H6" s="9"/>
      <c r="I6" s="29"/>
      <c r="J6" s="4"/>
      <c r="K6" s="4"/>
      <c r="L6" s="9"/>
      <c r="M6" s="1"/>
      <c r="N6" s="1"/>
    </row>
    <row r="7" spans="1:14" ht="38.25">
      <c r="A7" s="4" t="s">
        <v>576</v>
      </c>
      <c r="B7" s="4" t="s">
        <v>203</v>
      </c>
      <c r="C7" s="4"/>
      <c r="D7" s="4" t="s">
        <v>69</v>
      </c>
      <c r="E7" s="4" t="s">
        <v>572</v>
      </c>
      <c r="F7" s="9">
        <v>17000</v>
      </c>
      <c r="G7" s="4"/>
      <c r="H7" s="9"/>
      <c r="I7" s="29"/>
      <c r="J7" s="4"/>
      <c r="K7" s="4"/>
      <c r="L7" s="9"/>
      <c r="M7" s="1"/>
      <c r="N7" s="1"/>
    </row>
    <row r="8" spans="1:14" ht="63.75">
      <c r="A8" s="4" t="s">
        <v>577</v>
      </c>
      <c r="B8" s="4" t="s">
        <v>203</v>
      </c>
      <c r="C8" s="4"/>
      <c r="D8" s="4" t="s">
        <v>389</v>
      </c>
      <c r="E8" s="4" t="s">
        <v>572</v>
      </c>
      <c r="F8" s="4">
        <v>600</v>
      </c>
      <c r="G8" s="4"/>
      <c r="H8" s="9"/>
      <c r="I8" s="29"/>
      <c r="J8" s="4"/>
      <c r="K8" s="4"/>
      <c r="L8" s="9"/>
      <c r="M8" s="1"/>
      <c r="N8" s="1"/>
    </row>
    <row r="9" spans="1:14" ht="18.75" customHeight="1">
      <c r="A9" s="140" t="s">
        <v>581</v>
      </c>
      <c r="B9" s="149"/>
      <c r="C9" s="149"/>
      <c r="D9" s="149"/>
      <c r="E9" s="149"/>
      <c r="F9" s="149"/>
      <c r="G9" s="150"/>
      <c r="H9" s="16">
        <f>SUM(H3:H8)</f>
        <v>0</v>
      </c>
      <c r="I9" s="10" t="s">
        <v>582</v>
      </c>
      <c r="J9" s="16">
        <f>SUM(J3:J8)</f>
        <v>0</v>
      </c>
      <c r="K9" s="10" t="s">
        <v>582</v>
      </c>
      <c r="L9" s="16">
        <f>SUM(L3:L8)</f>
        <v>0</v>
      </c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3" customFormat="1" ht="12.75">
      <c r="A11" s="7" t="s">
        <v>682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13"/>
    </row>
    <row r="12" spans="1:14" s="3" customFormat="1" ht="12.75">
      <c r="A12" s="7" t="s">
        <v>70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3"/>
    </row>
    <row r="13" spans="1:14" ht="12.75">
      <c r="A13" s="2" t="s">
        <v>584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</row>
    <row r="14" spans="1:14" ht="12.75">
      <c r="A14" s="2" t="s">
        <v>655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2.75">
      <c r="A15" s="2" t="s">
        <v>656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</row>
    <row r="16" spans="1:14" ht="12.75">
      <c r="A16" s="2" t="s">
        <v>657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</row>
    <row r="17" spans="1:14" ht="12.75">
      <c r="A17" s="2" t="s">
        <v>658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</row>
    <row r="18" spans="1:14" ht="12.75">
      <c r="A18" s="2" t="s">
        <v>71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</row>
    <row r="19" spans="1:14" ht="12.75">
      <c r="A19" s="2" t="s">
        <v>659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</row>
    <row r="20" spans="7:14" ht="12.75">
      <c r="G20" s="2"/>
      <c r="H20" s="2"/>
      <c r="I20" s="2"/>
      <c r="J20" s="2"/>
      <c r="K20" s="2"/>
      <c r="L20" s="2"/>
      <c r="M20" s="1"/>
      <c r="N20" s="1"/>
    </row>
    <row r="21" spans="1:14" s="3" customFormat="1" ht="12.75">
      <c r="A21" s="7" t="s">
        <v>390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13"/>
    </row>
    <row r="22" spans="1:14" ht="12.75">
      <c r="A22" s="2" t="s">
        <v>679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</row>
    <row r="23" spans="1:14" ht="12.75">
      <c r="A23" s="2" t="s">
        <v>241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</row>
    <row r="24" spans="1:14" ht="12.75">
      <c r="A24" s="2" t="s">
        <v>391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</row>
    <row r="25" spans="1:14" ht="12.75">
      <c r="A25" s="2" t="s">
        <v>322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</row>
    <row r="26" spans="1:14" ht="12.75">
      <c r="A26" s="2" t="s">
        <v>392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</row>
    <row r="28" spans="1:8" s="3" customFormat="1" ht="12.75">
      <c r="A28" s="83" t="s">
        <v>393</v>
      </c>
      <c r="B28" s="83"/>
      <c r="C28" s="83"/>
      <c r="D28" s="83"/>
      <c r="E28" s="83"/>
      <c r="F28" s="83"/>
      <c r="G28" s="7"/>
      <c r="H28"/>
    </row>
    <row r="29" spans="1:7" ht="12.75">
      <c r="A29" s="74" t="s">
        <v>679</v>
      </c>
      <c r="B29" s="74"/>
      <c r="C29" s="74"/>
      <c r="D29" s="74"/>
      <c r="E29" s="74"/>
      <c r="F29" s="74"/>
      <c r="G29" s="2"/>
    </row>
    <row r="30" spans="1:8" ht="12.75">
      <c r="A30" s="2" t="s">
        <v>655</v>
      </c>
      <c r="B30" s="2"/>
      <c r="C30" s="2"/>
      <c r="D30" s="2"/>
      <c r="E30" s="2"/>
      <c r="F30" s="2"/>
      <c r="G30" s="2"/>
      <c r="H30" s="2"/>
    </row>
    <row r="31" spans="1:8" ht="12.75">
      <c r="A31" s="2" t="s">
        <v>656</v>
      </c>
      <c r="B31" s="2"/>
      <c r="C31" s="2"/>
      <c r="D31" s="2"/>
      <c r="E31" s="2"/>
      <c r="F31" s="2"/>
      <c r="G31" s="2"/>
      <c r="H31" s="2"/>
    </row>
    <row r="32" spans="1:8" ht="12.75">
      <c r="A32" s="2" t="s">
        <v>657</v>
      </c>
      <c r="B32" s="2"/>
      <c r="C32" s="2"/>
      <c r="D32" s="2"/>
      <c r="E32" s="2"/>
      <c r="F32" s="2"/>
      <c r="G32" s="2"/>
      <c r="H32" s="2"/>
    </row>
    <row r="33" spans="1:8" ht="12.75">
      <c r="A33" s="2" t="s">
        <v>658</v>
      </c>
      <c r="B33" s="2"/>
      <c r="C33" s="2"/>
      <c r="D33" s="2"/>
      <c r="E33" s="2"/>
      <c r="F33" s="2"/>
      <c r="G33" s="2"/>
      <c r="H33" s="2"/>
    </row>
    <row r="34" spans="1:8" ht="12.75">
      <c r="A34" s="2" t="s">
        <v>71</v>
      </c>
      <c r="B34" s="2"/>
      <c r="C34" s="2"/>
      <c r="D34" s="2"/>
      <c r="E34" s="2"/>
      <c r="F34" s="2"/>
      <c r="G34" s="2"/>
      <c r="H34" s="2"/>
    </row>
    <row r="35" spans="1:8" ht="12.75">
      <c r="A35" s="2" t="s">
        <v>659</v>
      </c>
      <c r="B35" s="2"/>
      <c r="C35" s="2"/>
      <c r="D35" s="2"/>
      <c r="E35" s="2"/>
      <c r="F35" s="2"/>
      <c r="G35" s="2"/>
      <c r="H35" s="2"/>
    </row>
    <row r="37" spans="1:7" ht="12.75">
      <c r="A37" s="3" t="s">
        <v>323</v>
      </c>
      <c r="B37" s="3"/>
      <c r="C37" s="3"/>
      <c r="D37" s="3"/>
      <c r="E37" s="3"/>
      <c r="F37" s="3"/>
      <c r="G37" s="3"/>
    </row>
    <row r="38" ht="12.75">
      <c r="A38" t="s">
        <v>72</v>
      </c>
    </row>
    <row r="39" ht="12.75">
      <c r="A39" t="s">
        <v>73</v>
      </c>
    </row>
    <row r="40" ht="12.75">
      <c r="A40" t="s">
        <v>394</v>
      </c>
    </row>
    <row r="41" spans="1:3" ht="12.75">
      <c r="A41" s="2" t="s">
        <v>656</v>
      </c>
      <c r="B41" s="2"/>
      <c r="C41" s="2"/>
    </row>
    <row r="42" spans="1:3" ht="12.75">
      <c r="A42" s="2"/>
      <c r="B42" s="2"/>
      <c r="C42" s="2"/>
    </row>
    <row r="43" spans="1:2" ht="12.75">
      <c r="A43" s="48" t="s">
        <v>0</v>
      </c>
      <c r="B43" s="48"/>
    </row>
    <row r="44" ht="12.75">
      <c r="A44" t="s">
        <v>395</v>
      </c>
    </row>
  </sheetData>
  <sheetProtection/>
  <mergeCells count="2">
    <mergeCell ref="A1:M1"/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G3" sqref="G3:L8"/>
    </sheetView>
  </sheetViews>
  <sheetFormatPr defaultColWidth="9.00390625" defaultRowHeight="12.75"/>
  <cols>
    <col min="1" max="1" width="4.125" style="0" customWidth="1"/>
    <col min="2" max="2" width="11.125" style="0" customWidth="1"/>
    <col min="3" max="3" width="18.00390625" style="0" customWidth="1"/>
    <col min="4" max="4" width="19.25390625" style="0" customWidth="1"/>
    <col min="5" max="5" width="6.125" style="0" customWidth="1"/>
    <col min="6" max="6" width="13.00390625" style="0" customWidth="1"/>
    <col min="8" max="8" width="11.75390625" style="0" customWidth="1"/>
    <col min="9" max="9" width="7.25390625" style="0" customWidth="1"/>
    <col min="11" max="11" width="9.875" style="0" customWidth="1"/>
    <col min="12" max="12" width="13.125" style="0" customWidth="1"/>
  </cols>
  <sheetData>
    <row r="1" ht="12.75">
      <c r="A1" s="3" t="s">
        <v>469</v>
      </c>
    </row>
    <row r="2" spans="1:12" s="1" customFormat="1" ht="25.5">
      <c r="A2" s="4" t="s">
        <v>594</v>
      </c>
      <c r="B2" s="4" t="s">
        <v>569</v>
      </c>
      <c r="C2" s="4" t="s">
        <v>616</v>
      </c>
      <c r="D2" s="4" t="s">
        <v>335</v>
      </c>
      <c r="E2" s="4" t="s">
        <v>665</v>
      </c>
      <c r="F2" s="4" t="s">
        <v>597</v>
      </c>
      <c r="G2" s="4" t="s">
        <v>685</v>
      </c>
      <c r="H2" s="4" t="s">
        <v>598</v>
      </c>
      <c r="I2" s="4" t="s">
        <v>619</v>
      </c>
      <c r="J2" s="4" t="s">
        <v>600</v>
      </c>
      <c r="K2" s="4" t="s">
        <v>615</v>
      </c>
      <c r="L2" s="4" t="s">
        <v>196</v>
      </c>
    </row>
    <row r="3" spans="1:14" ht="20.25" customHeight="1">
      <c r="A3" s="4" t="s">
        <v>570</v>
      </c>
      <c r="B3" s="4" t="s">
        <v>74</v>
      </c>
      <c r="C3" s="4"/>
      <c r="D3" s="4" t="s">
        <v>75</v>
      </c>
      <c r="E3" s="4" t="s">
        <v>76</v>
      </c>
      <c r="F3" s="4">
        <v>10</v>
      </c>
      <c r="G3" s="4"/>
      <c r="H3" s="4"/>
      <c r="I3" s="29"/>
      <c r="J3" s="4"/>
      <c r="K3" s="4"/>
      <c r="L3" s="4"/>
      <c r="M3" s="1"/>
      <c r="N3" s="1"/>
    </row>
    <row r="4" spans="1:14" ht="19.5" customHeight="1">
      <c r="A4" s="4" t="s">
        <v>573</v>
      </c>
      <c r="B4" s="4" t="s">
        <v>74</v>
      </c>
      <c r="C4" s="4"/>
      <c r="D4" s="4" t="s">
        <v>77</v>
      </c>
      <c r="E4" s="4" t="s">
        <v>572</v>
      </c>
      <c r="F4" s="4">
        <v>20</v>
      </c>
      <c r="G4" s="4"/>
      <c r="H4" s="4"/>
      <c r="I4" s="29"/>
      <c r="J4" s="4"/>
      <c r="K4" s="4"/>
      <c r="L4" s="4"/>
      <c r="M4" s="1"/>
      <c r="N4" s="1"/>
    </row>
    <row r="5" spans="1:14" ht="19.5" customHeight="1">
      <c r="A5" s="4" t="s">
        <v>574</v>
      </c>
      <c r="B5" s="4" t="s">
        <v>74</v>
      </c>
      <c r="C5" s="4"/>
      <c r="D5" s="4" t="s">
        <v>78</v>
      </c>
      <c r="E5" s="4" t="s">
        <v>572</v>
      </c>
      <c r="F5" s="4">
        <v>40</v>
      </c>
      <c r="G5" s="4"/>
      <c r="H5" s="4"/>
      <c r="I5" s="29"/>
      <c r="J5" s="4"/>
      <c r="K5" s="4"/>
      <c r="L5" s="4"/>
      <c r="M5" s="1"/>
      <c r="N5" s="1"/>
    </row>
    <row r="6" spans="1:14" ht="19.5" customHeight="1">
      <c r="A6" s="4" t="s">
        <v>575</v>
      </c>
      <c r="B6" s="4" t="s">
        <v>74</v>
      </c>
      <c r="C6" s="4"/>
      <c r="D6" s="4" t="s">
        <v>79</v>
      </c>
      <c r="E6" s="4" t="s">
        <v>572</v>
      </c>
      <c r="F6" s="4">
        <v>30</v>
      </c>
      <c r="G6" s="4"/>
      <c r="H6" s="4"/>
      <c r="I6" s="29"/>
      <c r="J6" s="4"/>
      <c r="K6" s="4"/>
      <c r="L6" s="4"/>
      <c r="M6" s="1"/>
      <c r="N6" s="1"/>
    </row>
    <row r="7" spans="1:14" ht="20.25" customHeight="1">
      <c r="A7" s="4" t="s">
        <v>576</v>
      </c>
      <c r="B7" s="4" t="s">
        <v>74</v>
      </c>
      <c r="C7" s="4"/>
      <c r="D7" s="4" t="s">
        <v>80</v>
      </c>
      <c r="E7" s="4" t="s">
        <v>572</v>
      </c>
      <c r="F7" s="4">
        <v>20</v>
      </c>
      <c r="G7" s="4"/>
      <c r="H7" s="4"/>
      <c r="I7" s="29"/>
      <c r="J7" s="4"/>
      <c r="K7" s="4"/>
      <c r="L7" s="4"/>
      <c r="M7" s="1"/>
      <c r="N7" s="1"/>
    </row>
    <row r="8" spans="1:14" ht="19.5" customHeight="1">
      <c r="A8" s="4" t="s">
        <v>577</v>
      </c>
      <c r="B8" s="4" t="s">
        <v>74</v>
      </c>
      <c r="C8" s="4"/>
      <c r="D8" s="4" t="s">
        <v>82</v>
      </c>
      <c r="E8" s="4" t="s">
        <v>572</v>
      </c>
      <c r="F8" s="4">
        <v>20</v>
      </c>
      <c r="G8" s="4"/>
      <c r="H8" s="4"/>
      <c r="I8" s="29"/>
      <c r="J8" s="4"/>
      <c r="K8" s="4"/>
      <c r="L8" s="4"/>
      <c r="M8" s="1"/>
      <c r="N8" s="1"/>
    </row>
    <row r="9" spans="1:14" ht="19.5" customHeight="1">
      <c r="A9" s="152" t="s">
        <v>361</v>
      </c>
      <c r="B9" s="121"/>
      <c r="C9" s="121"/>
      <c r="D9" s="121"/>
      <c r="E9" s="121"/>
      <c r="F9" s="122"/>
      <c r="G9" s="4"/>
      <c r="H9" s="100">
        <f>SUM(H3:H8)</f>
        <v>0</v>
      </c>
      <c r="I9" s="51"/>
      <c r="J9" s="50">
        <f>SUM(J3:J8)</f>
        <v>0</v>
      </c>
      <c r="K9" s="50"/>
      <c r="L9" s="100">
        <f>SUM(L3:L8)</f>
        <v>0</v>
      </c>
      <c r="M9" s="1"/>
      <c r="N9" s="1"/>
    </row>
    <row r="10" spans="1:14" ht="19.5" customHeight="1">
      <c r="A10" s="96"/>
      <c r="B10" s="96"/>
      <c r="C10" s="96"/>
      <c r="D10" s="96"/>
      <c r="E10" s="96"/>
      <c r="F10" s="96"/>
      <c r="G10" s="96"/>
      <c r="H10" s="98"/>
      <c r="I10" s="99"/>
      <c r="J10" s="96"/>
      <c r="K10" s="96"/>
      <c r="L10" s="98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/>
      <c r="M11" s="1"/>
      <c r="N11" s="1"/>
    </row>
    <row r="12" spans="1:14" s="3" customFormat="1" ht="12.75">
      <c r="A12" s="7" t="s">
        <v>83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3"/>
    </row>
    <row r="13" spans="1:14" s="3" customFormat="1" ht="12.75">
      <c r="A13" s="7" t="s">
        <v>339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3"/>
    </row>
    <row r="14" spans="1:14" ht="12.75">
      <c r="A14" s="89" t="s">
        <v>311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"/>
      <c r="N14" s="1"/>
    </row>
    <row r="15" spans="1:29" ht="17.25" customHeight="1">
      <c r="A15" s="91" t="s">
        <v>234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1"/>
      <c r="Y15" s="1"/>
      <c r="Z15" s="1"/>
      <c r="AA15" s="1"/>
      <c r="AB15" s="1"/>
      <c r="AC15" s="1"/>
    </row>
    <row r="16" spans="1:14" ht="15.75" customHeight="1">
      <c r="A16" s="151" t="s">
        <v>396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"/>
      <c r="N16" s="1"/>
    </row>
    <row r="17" spans="1:14" ht="12.75">
      <c r="A17" s="91" t="s">
        <v>235</v>
      </c>
      <c r="B17" s="93"/>
      <c r="C17" s="93"/>
      <c r="D17" s="93"/>
      <c r="E17" s="92"/>
      <c r="F17" s="92"/>
      <c r="G17" s="92"/>
      <c r="H17" s="92"/>
      <c r="I17" s="92"/>
      <c r="J17" s="92"/>
      <c r="K17" s="92"/>
      <c r="L17" s="92"/>
      <c r="M17" s="1"/>
      <c r="N17" s="1"/>
    </row>
    <row r="18" spans="1:14" ht="12.75">
      <c r="A18" s="91" t="s">
        <v>236</v>
      </c>
      <c r="B18" s="93"/>
      <c r="C18" s="93"/>
      <c r="D18" s="93"/>
      <c r="E18" s="92"/>
      <c r="F18" s="92"/>
      <c r="G18" s="92"/>
      <c r="H18" s="92"/>
      <c r="I18" s="92"/>
      <c r="J18" s="92"/>
      <c r="K18" s="92"/>
      <c r="L18" s="92"/>
      <c r="M18" s="1"/>
      <c r="N18" s="1"/>
    </row>
    <row r="19" spans="1:12" ht="12.75">
      <c r="A19" s="91" t="s">
        <v>237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2.75">
      <c r="A20" s="91" t="s">
        <v>238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2.75">
      <c r="A21" s="91" t="s">
        <v>239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2.75">
      <c r="A22" s="91" t="s">
        <v>240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2.75">
      <c r="A23" s="9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2.75">
      <c r="A24" s="95" t="s">
        <v>305</v>
      </c>
      <c r="B24" s="90"/>
      <c r="C24" s="90"/>
      <c r="D24" s="95" t="s">
        <v>306</v>
      </c>
      <c r="E24" s="90"/>
      <c r="F24" s="90"/>
      <c r="G24" s="90"/>
      <c r="H24" s="90"/>
      <c r="I24" s="90"/>
      <c r="J24" s="90"/>
      <c r="K24" s="90"/>
      <c r="L24" s="90"/>
    </row>
    <row r="25" spans="1:12" ht="12.75">
      <c r="A25" s="90"/>
      <c r="B25" s="90"/>
      <c r="C25" s="90"/>
      <c r="D25" s="95" t="s">
        <v>307</v>
      </c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90"/>
      <c r="B26" s="90"/>
      <c r="C26" s="90"/>
      <c r="D26" s="95" t="s">
        <v>308</v>
      </c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90"/>
      <c r="B27" s="90"/>
      <c r="C27" s="90"/>
      <c r="D27" s="95" t="s">
        <v>309</v>
      </c>
      <c r="E27" s="90"/>
      <c r="F27" s="90"/>
      <c r="G27" s="90"/>
      <c r="H27" s="90"/>
      <c r="I27" s="90"/>
      <c r="J27" s="90"/>
      <c r="K27" s="90"/>
      <c r="L27" s="90"/>
    </row>
    <row r="28" spans="1:12" ht="12.75">
      <c r="A28" s="90"/>
      <c r="B28" s="90"/>
      <c r="C28" s="90"/>
      <c r="D28" s="95" t="s">
        <v>310</v>
      </c>
      <c r="E28" s="90"/>
      <c r="F28" s="90"/>
      <c r="G28" s="90"/>
      <c r="H28" s="90"/>
      <c r="I28" s="90"/>
      <c r="J28" s="90"/>
      <c r="K28" s="90"/>
      <c r="L28" s="90"/>
    </row>
    <row r="29" spans="1:12" ht="12.75">
      <c r="A29" s="90"/>
      <c r="B29" s="90"/>
      <c r="C29" s="90"/>
      <c r="D29" s="95" t="s">
        <v>324</v>
      </c>
      <c r="E29" s="90"/>
      <c r="F29" s="90"/>
      <c r="G29" s="90"/>
      <c r="H29" s="90"/>
      <c r="I29" s="90"/>
      <c r="J29" s="90"/>
      <c r="K29" s="90"/>
      <c r="L29" s="90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sheetProtection/>
  <mergeCells count="2">
    <mergeCell ref="A16:L16"/>
    <mergeCell ref="A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3" sqref="G3:L7"/>
    </sheetView>
  </sheetViews>
  <sheetFormatPr defaultColWidth="9.00390625" defaultRowHeight="12.75"/>
  <cols>
    <col min="1" max="1" width="5.25390625" style="0" customWidth="1"/>
    <col min="2" max="2" width="10.625" style="0" customWidth="1"/>
    <col min="3" max="3" width="18.75390625" style="0" customWidth="1"/>
    <col min="4" max="4" width="18.00390625" style="0" customWidth="1"/>
    <col min="5" max="5" width="6.75390625" style="0" customWidth="1"/>
    <col min="6" max="6" width="8.00390625" style="0" customWidth="1"/>
    <col min="7" max="7" width="7.25390625" style="0" customWidth="1"/>
    <col min="8" max="8" width="13.00390625" style="0" customWidth="1"/>
    <col min="9" max="9" width="8.25390625" style="0" customWidth="1"/>
    <col min="11" max="11" width="11.25390625" style="0" customWidth="1"/>
    <col min="12" max="12" width="13.875" style="0" customWidth="1"/>
  </cols>
  <sheetData>
    <row r="1" ht="12.75">
      <c r="A1" s="3" t="s">
        <v>470</v>
      </c>
    </row>
    <row r="2" spans="1:14" ht="38.25">
      <c r="A2" s="4" t="s">
        <v>594</v>
      </c>
      <c r="B2" s="4" t="s">
        <v>569</v>
      </c>
      <c r="C2" s="4" t="s">
        <v>616</v>
      </c>
      <c r="D2" s="4" t="s">
        <v>84</v>
      </c>
      <c r="E2" s="4" t="s">
        <v>85</v>
      </c>
      <c r="F2" s="4" t="s">
        <v>597</v>
      </c>
      <c r="G2" s="4" t="s">
        <v>118</v>
      </c>
      <c r="H2" s="4" t="s">
        <v>293</v>
      </c>
      <c r="I2" s="4" t="s">
        <v>619</v>
      </c>
      <c r="J2" s="4" t="s">
        <v>600</v>
      </c>
      <c r="K2" s="4" t="s">
        <v>289</v>
      </c>
      <c r="L2" s="4" t="s">
        <v>294</v>
      </c>
      <c r="M2" s="1"/>
      <c r="N2" s="1"/>
    </row>
    <row r="3" spans="1:14" ht="12.75">
      <c r="A3" s="4" t="s">
        <v>570</v>
      </c>
      <c r="B3" s="4" t="s">
        <v>74</v>
      </c>
      <c r="C3" s="4"/>
      <c r="D3" s="8" t="s">
        <v>515</v>
      </c>
      <c r="E3" s="8" t="s">
        <v>572</v>
      </c>
      <c r="F3" s="4">
        <v>5</v>
      </c>
      <c r="G3" s="4"/>
      <c r="H3" s="9"/>
      <c r="I3" s="29"/>
      <c r="J3" s="4"/>
      <c r="K3" s="4"/>
      <c r="L3" s="9"/>
      <c r="M3" s="1"/>
      <c r="N3" s="1"/>
    </row>
    <row r="4" spans="1:14" ht="20.25" customHeight="1">
      <c r="A4" s="4" t="s">
        <v>573</v>
      </c>
      <c r="B4" s="4" t="s">
        <v>74</v>
      </c>
      <c r="C4" s="4"/>
      <c r="D4" s="8" t="s">
        <v>86</v>
      </c>
      <c r="E4" s="8" t="s">
        <v>572</v>
      </c>
      <c r="F4" s="4">
        <v>5</v>
      </c>
      <c r="G4" s="4"/>
      <c r="H4" s="9"/>
      <c r="I4" s="29"/>
      <c r="J4" s="4"/>
      <c r="K4" s="4"/>
      <c r="L4" s="9"/>
      <c r="M4" s="1"/>
      <c r="N4" s="1"/>
    </row>
    <row r="5" spans="1:14" ht="19.5" customHeight="1">
      <c r="A5" s="4" t="s">
        <v>574</v>
      </c>
      <c r="B5" s="4" t="s">
        <v>74</v>
      </c>
      <c r="C5" s="4"/>
      <c r="D5" s="8" t="s">
        <v>87</v>
      </c>
      <c r="E5" s="8" t="s">
        <v>572</v>
      </c>
      <c r="F5" s="4">
        <v>5</v>
      </c>
      <c r="G5" s="4"/>
      <c r="H5" s="9"/>
      <c r="I5" s="29"/>
      <c r="J5" s="4"/>
      <c r="K5" s="4"/>
      <c r="L5" s="9"/>
      <c r="M5" s="1"/>
      <c r="N5" s="1"/>
    </row>
    <row r="6" spans="1:14" ht="19.5" customHeight="1">
      <c r="A6" s="4" t="s">
        <v>575</v>
      </c>
      <c r="B6" s="4" t="s">
        <v>74</v>
      </c>
      <c r="C6" s="4"/>
      <c r="D6" s="8" t="s">
        <v>88</v>
      </c>
      <c r="E6" s="8" t="s">
        <v>572</v>
      </c>
      <c r="F6" s="4">
        <v>5</v>
      </c>
      <c r="G6" s="4"/>
      <c r="H6" s="9"/>
      <c r="I6" s="29"/>
      <c r="J6" s="4"/>
      <c r="K6" s="4"/>
      <c r="L6" s="9"/>
      <c r="M6" s="1"/>
      <c r="N6" s="1"/>
    </row>
    <row r="7" spans="1:14" ht="20.25" customHeight="1">
      <c r="A7" s="4" t="s">
        <v>576</v>
      </c>
      <c r="B7" s="4" t="s">
        <v>74</v>
      </c>
      <c r="C7" s="4"/>
      <c r="D7" s="8" t="s">
        <v>75</v>
      </c>
      <c r="E7" s="8" t="s">
        <v>572</v>
      </c>
      <c r="F7" s="4">
        <v>5</v>
      </c>
      <c r="G7" s="4"/>
      <c r="H7" s="9"/>
      <c r="I7" s="29"/>
      <c r="J7" s="4"/>
      <c r="K7" s="4"/>
      <c r="L7" s="9"/>
      <c r="M7" s="1"/>
      <c r="N7" s="1"/>
    </row>
    <row r="8" spans="1:14" s="14" customFormat="1" ht="24" customHeight="1">
      <c r="A8" s="140" t="s">
        <v>581</v>
      </c>
      <c r="B8" s="149"/>
      <c r="C8" s="149"/>
      <c r="D8" s="149"/>
      <c r="E8" s="149"/>
      <c r="F8" s="149"/>
      <c r="G8" s="150"/>
      <c r="H8" s="79">
        <f>SUM(H3:H7)</f>
        <v>0</v>
      </c>
      <c r="I8" s="10" t="s">
        <v>582</v>
      </c>
      <c r="J8" s="10">
        <f>SUM(J3:J7)</f>
        <v>0</v>
      </c>
      <c r="K8" s="10" t="s">
        <v>582</v>
      </c>
      <c r="L8" s="79">
        <f>SUM(L3:L7)</f>
        <v>0</v>
      </c>
      <c r="M8" s="15"/>
      <c r="N8" s="15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3" customFormat="1" ht="12.75">
      <c r="A10" s="7" t="s">
        <v>46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3"/>
      <c r="N10" s="13"/>
    </row>
    <row r="11" s="2" customFormat="1" ht="12.75">
      <c r="A11" s="2" t="s">
        <v>591</v>
      </c>
    </row>
    <row r="12" s="2" customFormat="1" ht="12.75">
      <c r="A12" s="2" t="s">
        <v>89</v>
      </c>
    </row>
    <row r="13" s="2" customFormat="1" ht="12.75">
      <c r="A13" s="2" t="s">
        <v>90</v>
      </c>
    </row>
    <row r="14" s="2" customFormat="1" ht="12.75">
      <c r="A14" s="2" t="s">
        <v>91</v>
      </c>
    </row>
    <row r="15" spans="1:14" ht="32.25" customHeight="1">
      <c r="A15" s="143" t="s">
        <v>329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"/>
      <c r="N15" s="1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2">
    <mergeCell ref="A15:L15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12" sqref="H12:L12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17.625" style="0" customWidth="1"/>
    <col min="4" max="4" width="17.875" style="0" customWidth="1"/>
    <col min="5" max="5" width="7.00390625" style="0" customWidth="1"/>
    <col min="6" max="6" width="9.25390625" style="0" customWidth="1"/>
    <col min="7" max="7" width="7.75390625" style="0" customWidth="1"/>
    <col min="8" max="8" width="9.875" style="0" customWidth="1"/>
    <col min="9" max="9" width="8.00390625" style="0" customWidth="1"/>
    <col min="10" max="11" width="9.75390625" style="0" customWidth="1"/>
    <col min="12" max="12" width="12.625" style="0" customWidth="1"/>
  </cols>
  <sheetData>
    <row r="1" ht="12.75">
      <c r="A1" s="3" t="s">
        <v>471</v>
      </c>
    </row>
    <row r="2" spans="1:12" s="1" customFormat="1" ht="38.25">
      <c r="A2" s="4" t="s">
        <v>594</v>
      </c>
      <c r="B2" s="4" t="s">
        <v>569</v>
      </c>
      <c r="C2" s="4" t="s">
        <v>616</v>
      </c>
      <c r="D2" s="4" t="s">
        <v>336</v>
      </c>
      <c r="E2" s="4" t="s">
        <v>85</v>
      </c>
      <c r="F2" s="4" t="s">
        <v>597</v>
      </c>
      <c r="G2" s="4" t="s">
        <v>118</v>
      </c>
      <c r="H2" s="4" t="s">
        <v>598</v>
      </c>
      <c r="I2" s="4" t="s">
        <v>619</v>
      </c>
      <c r="J2" s="4" t="s">
        <v>600</v>
      </c>
      <c r="K2" s="4" t="s">
        <v>615</v>
      </c>
      <c r="L2" s="4" t="s">
        <v>601</v>
      </c>
    </row>
    <row r="3" spans="1:12" s="1" customFormat="1" ht="24.75" customHeight="1">
      <c r="A3" s="123" t="s">
        <v>536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2" s="1" customFormat="1" ht="20.25" customHeight="1">
      <c r="A4" s="4" t="s">
        <v>570</v>
      </c>
      <c r="B4" s="4" t="s">
        <v>92</v>
      </c>
      <c r="C4" s="4"/>
      <c r="D4" s="4" t="s">
        <v>93</v>
      </c>
      <c r="E4" s="4" t="s">
        <v>572</v>
      </c>
      <c r="F4" s="4">
        <v>1000</v>
      </c>
      <c r="G4" s="4"/>
      <c r="H4" s="4"/>
      <c r="I4" s="28"/>
      <c r="J4" s="4"/>
      <c r="K4" s="4"/>
      <c r="L4" s="4"/>
    </row>
    <row r="5" spans="1:12" s="1" customFormat="1" ht="18.75" customHeight="1">
      <c r="A5" s="4" t="s">
        <v>573</v>
      </c>
      <c r="B5" s="4" t="s">
        <v>92</v>
      </c>
      <c r="C5" s="4"/>
      <c r="D5" s="4" t="s">
        <v>94</v>
      </c>
      <c r="E5" s="4" t="s">
        <v>572</v>
      </c>
      <c r="F5" s="4">
        <v>300</v>
      </c>
      <c r="G5" s="4"/>
      <c r="H5" s="4"/>
      <c r="I5" s="29"/>
      <c r="J5" s="4"/>
      <c r="K5" s="4"/>
      <c r="L5" s="4"/>
    </row>
    <row r="6" spans="1:12" s="1" customFormat="1" ht="18.75" customHeight="1">
      <c r="A6" s="123" t="s">
        <v>95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1:12" s="1" customFormat="1" ht="12.75">
      <c r="A7" s="4" t="s">
        <v>570</v>
      </c>
      <c r="B7" s="4" t="s">
        <v>92</v>
      </c>
      <c r="C7" s="4"/>
      <c r="D7" s="4" t="s">
        <v>93</v>
      </c>
      <c r="E7" s="4" t="s">
        <v>572</v>
      </c>
      <c r="F7" s="4">
        <v>400</v>
      </c>
      <c r="G7" s="4"/>
      <c r="H7" s="4"/>
      <c r="I7" s="28"/>
      <c r="J7" s="4"/>
      <c r="K7" s="4"/>
      <c r="L7" s="4"/>
    </row>
    <row r="8" spans="1:12" s="1" customFormat="1" ht="19.5" customHeight="1">
      <c r="A8" s="4" t="s">
        <v>573</v>
      </c>
      <c r="B8" s="4" t="s">
        <v>92</v>
      </c>
      <c r="C8" s="4"/>
      <c r="D8" s="4" t="s">
        <v>94</v>
      </c>
      <c r="E8" s="4" t="s">
        <v>572</v>
      </c>
      <c r="F8" s="4">
        <v>200</v>
      </c>
      <c r="G8" s="4"/>
      <c r="H8" s="4"/>
      <c r="I8" s="29"/>
      <c r="J8" s="4"/>
      <c r="K8" s="4"/>
      <c r="L8" s="4"/>
    </row>
    <row r="9" spans="1:12" s="1" customFormat="1" ht="24.75" customHeight="1">
      <c r="A9" s="123" t="s">
        <v>538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12" s="15" customFormat="1" ht="106.5" customHeight="1">
      <c r="A10" s="10" t="s">
        <v>537</v>
      </c>
      <c r="B10" s="4" t="s">
        <v>92</v>
      </c>
      <c r="C10" s="8"/>
      <c r="D10" s="8" t="s">
        <v>216</v>
      </c>
      <c r="E10" s="8" t="s">
        <v>572</v>
      </c>
      <c r="F10" s="8">
        <v>100</v>
      </c>
      <c r="G10" s="8"/>
      <c r="H10" s="75"/>
      <c r="I10" s="77"/>
      <c r="J10" s="76"/>
      <c r="K10" s="76"/>
      <c r="L10" s="76"/>
    </row>
    <row r="11" spans="1:12" s="15" customFormat="1" ht="67.5" customHeight="1">
      <c r="A11" s="69" t="s">
        <v>573</v>
      </c>
      <c r="B11" s="4" t="s">
        <v>92</v>
      </c>
      <c r="C11" s="47"/>
      <c r="D11" s="8" t="s">
        <v>214</v>
      </c>
      <c r="E11" s="47" t="s">
        <v>572</v>
      </c>
      <c r="F11" s="47">
        <v>100</v>
      </c>
      <c r="G11" s="47"/>
      <c r="H11" s="75"/>
      <c r="I11" s="77"/>
      <c r="J11" s="76"/>
      <c r="K11" s="76"/>
      <c r="L11" s="76"/>
    </row>
    <row r="12" spans="1:12" s="15" customFormat="1" ht="20.25" customHeight="1">
      <c r="A12" s="66"/>
      <c r="B12" s="70" t="s">
        <v>353</v>
      </c>
      <c r="C12" s="67"/>
      <c r="D12" s="67"/>
      <c r="E12" s="67"/>
      <c r="F12" s="67"/>
      <c r="G12" s="68"/>
      <c r="H12" s="78"/>
      <c r="I12" s="10"/>
      <c r="J12" s="79"/>
      <c r="K12" s="10"/>
      <c r="L12" s="79"/>
    </row>
    <row r="13" spans="9:10" s="1" customFormat="1" ht="12.75">
      <c r="I13" s="32"/>
      <c r="J13" s="13"/>
    </row>
    <row r="14" spans="1:12" s="13" customFormat="1" ht="12.75">
      <c r="A14" s="7" t="s">
        <v>583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13" customFormat="1" ht="12.75">
      <c r="A15" s="7" t="s">
        <v>96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2.75">
      <c r="A16" s="2" t="s">
        <v>97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12.75">
      <c r="A17" s="2" t="s">
        <v>101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12.75">
      <c r="A18" s="2" t="s">
        <v>102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" customFormat="1" ht="12.75">
      <c r="A19" s="2" t="s">
        <v>104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1" customFormat="1" ht="12.75">
      <c r="A20" s="2" t="s">
        <v>107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12.7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1" customFormat="1" ht="12.75">
      <c r="A22" s="2" t="s">
        <v>109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" customFormat="1" ht="12.75">
      <c r="A23" s="2" t="s">
        <v>110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1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13" customFormat="1" ht="12.75">
      <c r="A26" s="7" t="s">
        <v>111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s="1" customFormat="1" ht="12.75">
      <c r="A27" s="2" t="s">
        <v>114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1" customFormat="1" ht="12.75">
      <c r="A28" s="2" t="s">
        <v>540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1" customFormat="1" ht="12.75">
      <c r="A29" s="2" t="s">
        <v>101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 t="s">
        <v>102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539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115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 t="s">
        <v>312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116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 t="s">
        <v>117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3" customFormat="1" ht="12.75">
      <c r="A36" s="2" t="s">
        <v>464</v>
      </c>
      <c r="L36" s="7"/>
    </row>
    <row r="37" spans="1:8" ht="12.75">
      <c r="A37" s="2" t="s">
        <v>215</v>
      </c>
      <c r="B37" s="3"/>
      <c r="C37" s="3"/>
      <c r="D37" s="3"/>
      <c r="E37" s="3"/>
      <c r="F37" s="3"/>
      <c r="G37" s="3"/>
      <c r="H37" s="3"/>
    </row>
    <row r="40" spans="1:11" ht="12.75">
      <c r="A40" s="7" t="s">
        <v>489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3" t="s">
        <v>217</v>
      </c>
      <c r="B41" s="74"/>
      <c r="C41" s="74"/>
      <c r="D41" s="83"/>
      <c r="E41" s="7"/>
      <c r="F41" s="7"/>
      <c r="G41" s="7"/>
      <c r="H41" s="7"/>
      <c r="I41" s="7"/>
      <c r="J41" s="7"/>
      <c r="K41" s="7"/>
    </row>
    <row r="42" spans="1:11" s="72" customFormat="1" ht="12.75">
      <c r="A42" s="84" t="s">
        <v>535</v>
      </c>
      <c r="B42" s="84"/>
      <c r="C42" s="84"/>
      <c r="D42" s="84"/>
      <c r="E42" s="59"/>
      <c r="F42" s="59"/>
      <c r="G42" s="59"/>
      <c r="H42" s="59"/>
      <c r="I42" s="59"/>
      <c r="J42" s="59"/>
      <c r="K42" s="59"/>
    </row>
    <row r="43" spans="1:11" ht="12.75">
      <c r="A43" s="74" t="s">
        <v>97</v>
      </c>
      <c r="B43" s="74"/>
      <c r="C43" s="74"/>
      <c r="D43" s="74"/>
      <c r="E43" s="2"/>
      <c r="F43" s="2"/>
      <c r="G43" s="2"/>
      <c r="H43" s="2"/>
      <c r="I43" s="2"/>
      <c r="J43" s="2"/>
      <c r="K43" s="2"/>
    </row>
    <row r="44" spans="1:11" ht="12.75">
      <c r="A44" s="2" t="s">
        <v>101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 t="s">
        <v>397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218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 t="s">
        <v>488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 t="s">
        <v>108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21" customFormat="1" ht="12.75">
      <c r="A49" s="74" t="s">
        <v>219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12.75">
      <c r="A50" s="2" t="s">
        <v>110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48" customFormat="1" ht="12.75">
      <c r="A52" s="73" t="s">
        <v>490</v>
      </c>
      <c r="B52" s="73"/>
      <c r="C52" s="73"/>
      <c r="D52" s="73"/>
      <c r="E52" s="71"/>
      <c r="F52" s="71"/>
      <c r="G52" s="71"/>
      <c r="H52" s="71"/>
      <c r="I52" s="71"/>
      <c r="J52" s="71"/>
      <c r="K52" s="71"/>
    </row>
    <row r="53" spans="1:11" ht="12.75">
      <c r="A53" s="74" t="s">
        <v>534</v>
      </c>
      <c r="B53" s="74"/>
      <c r="C53" s="74"/>
      <c r="D53" s="74"/>
      <c r="E53" s="2"/>
      <c r="F53" s="2"/>
      <c r="G53" s="2"/>
      <c r="H53" s="2"/>
      <c r="I53" s="2"/>
      <c r="J53" s="2"/>
      <c r="K53" s="2"/>
    </row>
    <row r="54" spans="1:11" ht="12.75">
      <c r="A54" s="74" t="s">
        <v>97</v>
      </c>
      <c r="B54" s="74"/>
      <c r="C54" s="74"/>
      <c r="D54" s="74"/>
      <c r="E54" s="2"/>
      <c r="F54" s="2"/>
      <c r="G54" s="2"/>
      <c r="H54" s="2"/>
      <c r="I54" s="2"/>
      <c r="J54" s="2"/>
      <c r="K54" s="2"/>
    </row>
    <row r="55" spans="1:11" ht="12.75">
      <c r="A55" s="2" t="s">
        <v>101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 t="s">
        <v>102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 t="s">
        <v>220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398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 t="s">
        <v>108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74" t="s">
        <v>219</v>
      </c>
      <c r="B60" s="74"/>
      <c r="C60" s="74"/>
      <c r="D60" s="74"/>
      <c r="E60" s="74"/>
      <c r="F60" s="74"/>
      <c r="G60" s="74"/>
      <c r="H60" s="74"/>
      <c r="I60" s="2"/>
      <c r="J60" s="2"/>
      <c r="K60" s="2"/>
    </row>
    <row r="61" spans="1:11" ht="12.75">
      <c r="A61" s="2" t="s">
        <v>110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3">
    <mergeCell ref="A3:L3"/>
    <mergeCell ref="A6:L6"/>
    <mergeCell ref="A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2012-10-17T09:42:21Z</cp:lastPrinted>
  <dcterms:created xsi:type="dcterms:W3CDTF">2008-10-02T16:40:53Z</dcterms:created>
  <dcterms:modified xsi:type="dcterms:W3CDTF">2012-10-17T09:50:09Z</dcterms:modified>
  <cp:category/>
  <cp:version/>
  <cp:contentType/>
  <cp:contentStatus/>
</cp:coreProperties>
</file>