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5210" windowHeight="8415" tabRatio="596" activeTab="1"/>
  </bookViews>
  <sheets>
    <sheet name="Pakiet 1 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</sheets>
  <definedNames>
    <definedName name="_xlfn.BAHTTEXT" hidden="1">#NAME?</definedName>
    <definedName name="_xlnm.Print_Area" localSheetId="1">'Pakiet 2'!$A$1:$K$17</definedName>
    <definedName name="_xlnm.Print_Area" localSheetId="2">'Pakiet 3'!$A$1:$K$8</definedName>
    <definedName name="_xlnm.Print_Area" localSheetId="3">'Pakiet 4'!$A$1:$K$54</definedName>
    <definedName name="_xlnm.Print_Area" localSheetId="4">'Pakiet 5'!$A$1:$K$4</definedName>
  </definedNames>
  <calcPr fullCalcOnLoad="1"/>
</workbook>
</file>

<file path=xl/sharedStrings.xml><?xml version="1.0" encoding="utf-8"?>
<sst xmlns="http://schemas.openxmlformats.org/spreadsheetml/2006/main" count="545" uniqueCount="285">
  <si>
    <t>Dodatkowo wyposażony w przedłużkę (dł. 13,5cm ) zabezpieczoną tętniczym bionektorem</t>
  </si>
  <si>
    <t>Razem za wszystko</t>
  </si>
  <si>
    <t>Jednorazowa, dwustronna myjka ręczna do mechanicznego oczyszczania pourazowych ran skórnych: oparzeń, ran komunikacyjnych, owrzodzeń itp. Sterylny wyrób medyczny dedykowany do przygotowania świeżych ran w warunkach sali zabiegowej lub bloku operacyjnego. Gąbka zbudowana z porowatej, chłonnej pianki o różnej twardości. Strona pierwsza, miękka przeznaczona do delikatnego oczyszczania, strona druga szorstka przeznaczona do abrazji. Element doprowadzający płyny czyszczące - przezroczysty dren zamocowany wewnątrz gąbki, wyposażony w rolkową klamrę regulującą przepływ płynu. Pakowany pojedynczo w sterylne opakowanie.</t>
  </si>
  <si>
    <t>9.</t>
  </si>
  <si>
    <t>10.</t>
  </si>
  <si>
    <t>11.</t>
  </si>
  <si>
    <t>Rurka dotchawicza do monitorowania strun głosowych i powtarzeajacej się czynności EMG do nerwu krtaniowego kompatybilna z systemem do śródoperacyjnego neurumonitoringu NIM Response,średnica od 5mm do 8mm</t>
  </si>
  <si>
    <t>Elektroda do stymulacji  2 Channel,12mm (do masteidectomii do ucha )</t>
  </si>
  <si>
    <t>Lp.</t>
  </si>
  <si>
    <t>jedn. miary</t>
  </si>
  <si>
    <t>ilość</t>
  </si>
  <si>
    <t>cena jedn. netto</t>
  </si>
  <si>
    <t>VAT%</t>
  </si>
  <si>
    <t>wartość VAT</t>
  </si>
  <si>
    <t>cena jedn. brutto</t>
  </si>
  <si>
    <t>wartość   netto</t>
  </si>
  <si>
    <t>1.</t>
  </si>
  <si>
    <t>szt.</t>
  </si>
  <si>
    <t>2.</t>
  </si>
  <si>
    <t>3.</t>
  </si>
  <si>
    <t>5.</t>
  </si>
  <si>
    <t>6.</t>
  </si>
  <si>
    <t>7.</t>
  </si>
  <si>
    <t>Razem</t>
  </si>
  <si>
    <t>wartość netto</t>
  </si>
  <si>
    <t>nr katalogowy, producent</t>
  </si>
  <si>
    <t>4.</t>
  </si>
  <si>
    <t>rodzaj sprzętu</t>
  </si>
  <si>
    <t>8.</t>
  </si>
  <si>
    <t>wartość brutto</t>
  </si>
  <si>
    <t>rodzaj elektrody</t>
  </si>
  <si>
    <t>wartość  brutto</t>
  </si>
  <si>
    <t>cene jedn. netto</t>
  </si>
  <si>
    <t>Wymogi :</t>
  </si>
  <si>
    <t> nie odparzają skóry dziecka, nie odklejają się</t>
  </si>
  <si>
    <t> możliwość zastosowania u noworodków i dzieci</t>
  </si>
  <si>
    <t> wytrzymałość min. 24 h.</t>
  </si>
  <si>
    <t>Pakiet 3 - Osrzęt do  systemu STYMULACJI MONITOROWANIA CIĄGŁOŚCI  NERWÓW NIM-RESPONSE 3,0 NR 2NR 3- 0293</t>
  </si>
  <si>
    <t>Pakiet 4 - Końcówli uszne Interacostics</t>
  </si>
  <si>
    <t>Pakiet 5 - Myjki do oparzeń</t>
  </si>
  <si>
    <t>Pakiet  6 - Sprzęt do chirurgii szczękowej</t>
  </si>
  <si>
    <t>Pakiet 7 - Rurki dooskrzelowe -sterylne</t>
  </si>
  <si>
    <t>Pakiet 8 - Cewnik dotętniczy</t>
  </si>
  <si>
    <t>Pakiet 9 - Rurki tracheostomijne z mankietem ,z łącznikiem dla dzieci CPV- 33171000-9</t>
  </si>
  <si>
    <t>Pakiet 10 - Osprzęt do aparatury multiFiltrate</t>
  </si>
  <si>
    <t>Razem:</t>
  </si>
  <si>
    <t>Wkłucia do dializ- cewnik sylikonowy  nr 8F dł. 12cm</t>
  </si>
  <si>
    <t>Plazma filtr z Fressenius  Psu1S</t>
  </si>
  <si>
    <t>Multifiltrate- KIT 3 CWHD 600</t>
  </si>
  <si>
    <t>Multifiltrate- KIT 6 MPS 2</t>
  </si>
  <si>
    <t>łącznik do terapii dyfuzyjnej- multifiltr</t>
  </si>
  <si>
    <t>Worek na filtrat (do dializ)</t>
  </si>
  <si>
    <t xml:space="preserve">                                                              RAZEM:</t>
  </si>
  <si>
    <t xml:space="preserve">Zestaw MultiFiltrate Kit paed do zabiegów CVVHD </t>
  </si>
  <si>
    <t>Multifiltrate- KIT 4 CVVHDF 600</t>
  </si>
  <si>
    <t>Multifiltrate- KIT 8 CVVHDF 1000</t>
  </si>
  <si>
    <t xml:space="preserve">Zestaw MultiFiltrate Ci-Ca 1000 </t>
  </si>
  <si>
    <t>Dwuswiatłowe wkłucie do dializ - cewnik sylikonowy nr 11,5F dł. 15-cm ; nr 11,5 F dł. 20 cm; nr  11,5F dł. 24cm</t>
  </si>
  <si>
    <t>wysoka jakość sygnału, brak sztucznych  szmerów</t>
  </si>
  <si>
    <t> elektrody charakteryzujące się elastycznością, niealergicznoscią i doskonałą przyczepnością, przyjazne dla skóry dziecka</t>
  </si>
  <si>
    <t>szt</t>
  </si>
  <si>
    <t>WYMOGI:</t>
  </si>
  <si>
    <t>opak.</t>
  </si>
  <si>
    <t xml:space="preserve">opak. </t>
  </si>
  <si>
    <t>Głowica do stymulacji nerwu  + rękojeść (czujnik)</t>
  </si>
  <si>
    <t xml:space="preserve">Elektroda do stymulacji 4 Channel,12mm (do ślinianki ) </t>
  </si>
  <si>
    <t>wartość   brutto</t>
  </si>
  <si>
    <t>RAZEM</t>
  </si>
  <si>
    <t>4 mm ER noworodkowa czerwone z listkami</t>
  </si>
  <si>
    <t>6 mm (zielone)</t>
  </si>
  <si>
    <t>7 mm (żółty)</t>
  </si>
  <si>
    <t>8 mm (czerwone)</t>
  </si>
  <si>
    <t>9 mm (niebieski)</t>
  </si>
  <si>
    <t>10 mm (zielone)</t>
  </si>
  <si>
    <t>I Grupa  - Końcówki uszne do Otoemisji OtoRead</t>
  </si>
  <si>
    <t>numer lub typ</t>
  </si>
  <si>
    <t>cena jedn netto</t>
  </si>
  <si>
    <t>nr 3,0</t>
  </si>
  <si>
    <t>nr 3,5</t>
  </si>
  <si>
    <t>nr 4,0</t>
  </si>
  <si>
    <t>nr 4,5</t>
  </si>
  <si>
    <t>nr 5,0</t>
  </si>
  <si>
    <t>nr 6,0</t>
  </si>
  <si>
    <t>RAZEM:</t>
  </si>
  <si>
    <t xml:space="preserve">WYMOGI:  </t>
  </si>
  <si>
    <t>sterylne</t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</si>
  <si>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linia radiacyjna na całej długości rurki</t>
    </r>
  </si>
  <si>
    <t>nr 5,5</t>
  </si>
  <si>
    <t>II Grupa  - Końcówki uszne do Tympanoetru AT 235</t>
  </si>
  <si>
    <t>3-5 mm z kołnierzem (czerwone)</t>
  </si>
  <si>
    <t>4-7 mm z kołnierzem ( niebieskie)</t>
  </si>
  <si>
    <t>5-8 mm z kołnierzem ( żółte)</t>
  </si>
  <si>
    <t>7 mm (niebieskie)</t>
  </si>
  <si>
    <t>8 mm (żółty)</t>
  </si>
  <si>
    <t>9 mm (zielony)</t>
  </si>
  <si>
    <t>10 mm (czerwone)</t>
  </si>
  <si>
    <t>11 mm (niebieski)</t>
  </si>
  <si>
    <t>12 mm (żółty)</t>
  </si>
  <si>
    <t>13 mm (zielony)</t>
  </si>
  <si>
    <t>8mm - żółte</t>
  </si>
  <si>
    <t>9mm - czerwone</t>
  </si>
  <si>
    <t>10mm - zielone</t>
  </si>
  <si>
    <t>11mm - niebieskie</t>
  </si>
  <si>
    <t>12mm - żółte</t>
  </si>
  <si>
    <t xml:space="preserve">13mm - zielone </t>
  </si>
  <si>
    <t>14mm - czerwone</t>
  </si>
  <si>
    <t>15mm -  niebieskie</t>
  </si>
  <si>
    <t>19mm - żółte</t>
  </si>
  <si>
    <t>III Grupa  - Końcówki uszne kształt grzybka  do Tympanoetru AT 235</t>
  </si>
  <si>
    <t xml:space="preserve">  7 mm - niebieskie </t>
  </si>
  <si>
    <t>6mm -  fioletowe</t>
  </si>
  <si>
    <t>7 mm - żółte</t>
  </si>
  <si>
    <t>9 mm - zielone</t>
  </si>
  <si>
    <t>10mm - niebieskie</t>
  </si>
  <si>
    <t>11mm - białe</t>
  </si>
  <si>
    <t>13mm - żółte</t>
  </si>
  <si>
    <t>15mm - zielone</t>
  </si>
  <si>
    <t>18mm - niebieskie</t>
  </si>
  <si>
    <t xml:space="preserve">IV Grupa  - Końcówki uszne kształt grzybka  do Tympanoetru MT10  </t>
  </si>
  <si>
    <t>V Grupa  - Wkładki jednorazowe uszne z gąbki typu insert do aparatu BERA,ABR</t>
  </si>
  <si>
    <t>3A</t>
  </si>
  <si>
    <t>3B</t>
  </si>
  <si>
    <t>3C</t>
  </si>
  <si>
    <t xml:space="preserve">Końcówki do sondy OtoRead </t>
  </si>
  <si>
    <t>Rodzaj sprzętu</t>
  </si>
  <si>
    <t>nr katologowy</t>
  </si>
  <si>
    <t>Jedn. Miary</t>
  </si>
  <si>
    <t>Ilość</t>
  </si>
  <si>
    <t>Cena netto</t>
  </si>
  <si>
    <t>Wartość netto</t>
  </si>
  <si>
    <t>Rurka dooskrzelowa  lewostronna ch 24</t>
  </si>
  <si>
    <t>Rurka dooskrzelowa  lewostronna  ch 26</t>
  </si>
  <si>
    <t>Rurka dooskrzelowa  lewostronna  ch 28</t>
  </si>
  <si>
    <t>Rurka dooskrzelowa lewostronna  ch 32</t>
  </si>
  <si>
    <t>Rurka dooskrzelowa lewostronna  ch 35</t>
  </si>
  <si>
    <t>Rurka dooskrzelowa lewostronna  ch 37</t>
  </si>
  <si>
    <t>Rurka dooskrzelowa  lewostronna  ch 39</t>
  </si>
  <si>
    <t>Rurka dooskrzelowa  prawostronna ch 24</t>
  </si>
  <si>
    <t>Rurka dooskrzelowa  prawostronna ch 26</t>
  </si>
  <si>
    <t>Rurka dooskrzelowa  prawostronna ch 28</t>
  </si>
  <si>
    <t>Rurka dooskrzelowa  prawostronna ch 32</t>
  </si>
  <si>
    <t>Rurka dooskrzelowa  prawostronna ch 37</t>
  </si>
  <si>
    <t>Rurka dooskrzelowa  prawostronna ch 39</t>
  </si>
  <si>
    <t>Rurka dooskrzelowa  prawostronna ch 35</t>
  </si>
  <si>
    <t>–wykonana z termoplastycznego PVC, silikonowana</t>
  </si>
  <si>
    <t>dwa mankiety niskociśnieniowe</t>
  </si>
  <si>
    <t>rurka o gładkich ścianach, zakończeniach i miejscach połączenia mankietów z rurką</t>
  </si>
  <si>
    <t>kształt wyprofilowany w odpowiednim kierunku</t>
  </si>
  <si>
    <t xml:space="preserve">linia RTG na całej długości </t>
  </si>
  <si>
    <t>dodatkowe znaczniki określające położenie obu mankietów</t>
  </si>
  <si>
    <t>prowadnica</t>
  </si>
  <si>
    <t>skalowana w centymetrach</t>
  </si>
  <si>
    <t>baloniki kontrolne oznakowane zgodnie z rozmiarem rurki</t>
  </si>
  <si>
    <t>bez lateków, ftalanów</t>
  </si>
  <si>
    <t>jednorazowa, sterylna</t>
  </si>
  <si>
    <t>pakowana pojedyńczo</t>
  </si>
  <si>
    <t>w zestawie ze złączami do rurki dooskrzelowej z zaciskami/ lub bez  i komplteme cewników do odsysania w rekomendowanym rozmiarze.</t>
  </si>
  <si>
    <t>WYMOGI: DO RUREK DOOSKRZELOWYCH LEWO I PRAWOSTRONNYCH</t>
  </si>
  <si>
    <t>nr 6,5</t>
  </si>
  <si>
    <t>nr 7,0</t>
  </si>
  <si>
    <t>nr 7,5</t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</si>
  <si>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wykonanna z termoplastycznego PVC, silikonowana</t>
    </r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</si>
  <si>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mankiet wysokoobjetościowy, niskocisnieniowy</t>
    </r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</si>
  <si>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linia RTG na całej długości</t>
    </r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</si>
  <si>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miękkie, gładkie przezroczyste skrzydelka szyldu</t>
    </r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</si>
  <si>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prowadnica</t>
    </r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</si>
  <si>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 xml:space="preserve">2 tasiemki mocujące </t>
    </r>
  </si>
  <si>
    <t>balonik kontrolny, znakowany rozmiarem rurki</t>
  </si>
  <si>
    <t>bez lateksu, bez ftalanów</t>
  </si>
  <si>
    <t>łącznik kątowy podwójnie obrotowy do rurek tracheostomijnych i intubacyjnych</t>
  </si>
  <si>
    <t xml:space="preserve"> Rurki tracheostomijne z mankietem poz. 1- 6</t>
  </si>
  <si>
    <t>łącznik kątowy podwójnie obrotowy do rurek tracheostomijnych i intubacyjnych poz. 7</t>
  </si>
  <si>
    <t>podwójny port samouszczelniający się do odsysania i bronchoskopii</t>
  </si>
  <si>
    <t>złącza 15F/22M</t>
  </si>
  <si>
    <t>sterylny,pakowany pojedyńczo</t>
  </si>
  <si>
    <t>Dotętniczy cewnik I.V. wprowadzany metodą Seldingera, jednoświatłowy</t>
  </si>
  <si>
    <t>do nakłucia tętnicy barkowej, promieniowej, udowej</t>
  </si>
  <si>
    <t>Wykorzystywany do monitorowania ciśnienia tętniczego drogą tętnicy promieniowej i udowej</t>
  </si>
  <si>
    <t>cewnik zabezpieczony przed załamaniem światła kołnierzem</t>
  </si>
  <si>
    <t>skrzydełka do mocowania na skórze</t>
  </si>
  <si>
    <t>zestaw zawiera igłę w odpowiednim do cewnika rozmiarze, cewnik i prowadnik</t>
  </si>
  <si>
    <t xml:space="preserve">prosty prowadnik o elastycznej końcówce </t>
  </si>
  <si>
    <t>Cewnik dotętniczy  nr 16G, 18G o długości 12- 20cm</t>
  </si>
  <si>
    <t>Cewnik dotętniczy  nr 20G dostępny w długości od 4cm</t>
  </si>
  <si>
    <t>Cewnik dotętniczy  nr 22G długość cewnika mimimum 2cm</t>
  </si>
  <si>
    <t>teflonowy,przezroczysty, kontrastujący w RTG</t>
  </si>
  <si>
    <t xml:space="preserve">%          Vat </t>
  </si>
  <si>
    <t>Kwota  Vat</t>
  </si>
  <si>
    <t>Cena brutto</t>
  </si>
  <si>
    <t>Wartość brutto</t>
  </si>
  <si>
    <t>Ochraniacze na buty     (po 100 szt.)</t>
  </si>
  <si>
    <t>op.</t>
  </si>
  <si>
    <t>Maseczka chirurgiczna wiązana</t>
  </si>
  <si>
    <t>Maseczka chirurgiczna z gumką</t>
  </si>
  <si>
    <t>Czepek chirurgiczny w kształcie furażerki,wiazany z tyłu na troki,część przednia wydłużona z możliwościa  wywinięcia</t>
  </si>
  <si>
    <t>Czepek chirurgiczny w formie pirackiej bandany ,wiazany na karku z tyłu na troki</t>
  </si>
  <si>
    <t>Czepek pielęgniarski włókninowy  (z gumką)</t>
  </si>
  <si>
    <t>7</t>
  </si>
  <si>
    <t>kpl</t>
  </si>
  <si>
    <t>Poz. 7 -  Komplety chirurgiczne jednorazowego użytku (bluza i spodnie)</t>
  </si>
  <si>
    <t>Nogawki bez sciagaczy. W spodniach zamiast gumki wciagnięty trok z tej samej włókniny co cały komplet, bluza z kieszeni,a,</t>
  </si>
  <si>
    <t xml:space="preserve"> przy szyi wykonczenie typu "V" w kolorze niebieskim lub zielonym, materiał na całej powierzchni włóknina SMMS 100% polipropylen</t>
  </si>
  <si>
    <t>o min. gramaturze 45 g/m2, Materiał ubrania bezwzglednie musi spełniac wymogi normy EN 13795-1-3</t>
  </si>
  <si>
    <t>Komplet chirurgiczny jednorazowego użytku (bluza i spodnie) rozmiar XS, S,M,L,XL ,XXL niesterylne</t>
  </si>
  <si>
    <t>CPV- 33100000-1</t>
  </si>
  <si>
    <r>
      <t xml:space="preserve">Pakiet nr 1 -  MATERIAŁY MED. (CZEPKI, OCHRANIACZE) </t>
    </r>
    <r>
      <rPr>
        <sz val="10"/>
        <rFont val="Arial"/>
        <family val="2"/>
      </rPr>
      <t>cpv:33199000-1</t>
    </r>
  </si>
  <si>
    <t>lp.</t>
  </si>
  <si>
    <t xml:space="preserve">Rodzaj sprzętu                    </t>
  </si>
  <si>
    <t>nr katalogu</t>
  </si>
  <si>
    <t>Jedn.miary</t>
  </si>
  <si>
    <t>cena jedn.netto</t>
  </si>
  <si>
    <t>Vat%</t>
  </si>
  <si>
    <t>Depozyt</t>
  </si>
  <si>
    <t xml:space="preserve">śruba  1.5  mm , samowkręcająca,  długości 3 mm, stop tytanu (TAN),opakowanie zawiera 1
sztuka w  klipsie
  </t>
  </si>
  <si>
    <t>śruba   1.5  mm,samogwintująca,  długości 12 mm, stop tytanu (TAN),  opakowanie zawiera 1sztuka w  klipsie</t>
  </si>
  <si>
    <t>śruba awaryjna  1,8 mm, samogwintująca,  długości 10 mm, stop tytanu (TAN),  opakowanie zawiera 1sztuka w  klipsie</t>
  </si>
  <si>
    <t>Płytka do oczodołu,   1 2 otworów ,  grubość 0.4  mm,  czysty tytan</t>
  </si>
  <si>
    <t>Płytka adaptacyjna  20 otworów ,  grubość 0.4  mm,  czysty tytan</t>
  </si>
  <si>
    <t>Płytka -Y, 3 otwory ,  grubość 0.4  mm,  czysty tytan</t>
  </si>
  <si>
    <t>Płytka -X, 4 otwory ,  grubość 0.4  mm,  czysty tytan</t>
  </si>
  <si>
    <t>Płytka adaptacyjna  20 otworów ,  grubość 0.5  mm,  czysty tytan</t>
  </si>
  <si>
    <t>Płytka -Y, 4 otwory ,  grubość 0.5  mm,  czysty tytan</t>
  </si>
  <si>
    <t>Płytka -Y, 3 otwory ,  grubość 0.5  mm,  czysty tytan</t>
  </si>
  <si>
    <t>Płytka do oczodołu,   1 2 otworów ,  grubość 0.5  mm,  czysty tytan</t>
  </si>
  <si>
    <t>12.</t>
  </si>
  <si>
    <t>Płytka -Y, podwójna ,6 otworów,  grubość 0.5  mm,  czysty tytan</t>
  </si>
  <si>
    <t>13.</t>
  </si>
  <si>
    <t>Płytka adaptacyjna  20 otworów ,  grubość 0.7  mm,  czysty tytan</t>
  </si>
  <si>
    <t>14.</t>
  </si>
  <si>
    <t>Płytka -Y, 3 otwory ,  grubość 0.7 mm,  czysty tytan</t>
  </si>
  <si>
    <t>15.</t>
  </si>
  <si>
    <t>Płytka -Y, podwójna ,6 otworów,  grubość 0.7  mm,  czysty tytan</t>
  </si>
  <si>
    <t>16.</t>
  </si>
  <si>
    <t>Płytka adaptacyjna  20 otworów ,  grubość 0.8  mm,  czysty tytan</t>
  </si>
  <si>
    <t>17.</t>
  </si>
  <si>
    <t>Płytka adaptacyjna  12 otworów ,  grubość 1,25  mm,  czysty tytan</t>
  </si>
  <si>
    <t>18.</t>
  </si>
  <si>
    <t xml:space="preserve">Mini płytka naciskowa, wąska część centralna,  3+ 3  otwory, grubość 1.0  mm,  czysty  tytan </t>
  </si>
  <si>
    <t>19.</t>
  </si>
  <si>
    <t>Płytka ,  prosta, 20otworów ,  grubość 1.5  mm,  czysty tytan</t>
  </si>
  <si>
    <t>20.</t>
  </si>
  <si>
    <t>Płytka adaptacyjna  20 otworów ,  grubość 1,0  mm,  czysty tytan</t>
  </si>
  <si>
    <t>21.</t>
  </si>
  <si>
    <t>śruba   2.0  mm,samogwintująca,  długości 18 mm, stop tytanu (TAN),  opakowanie zawiera 1sztuka w  klipsie</t>
  </si>
  <si>
    <t>22.</t>
  </si>
  <si>
    <t>śruba   2.4  mm,samogwintująca,  długości 12 mm, stop tytanu (TAN),  opakowanie zawiera 1sztuka w  klipsie</t>
  </si>
  <si>
    <t>23.</t>
  </si>
  <si>
    <t>śruba   2.0  mm,samogwintująca,  długości 12 mm, stop tytanu (TAN),  opakowanie zawiera 1sztuka w  klipsie</t>
  </si>
  <si>
    <t>24.</t>
  </si>
  <si>
    <t>Płytka 1.5  do dnaoczodołu rapid sorb ,długa,  grubość 0.5  mm,  sterylna,</t>
  </si>
  <si>
    <t>opak</t>
  </si>
  <si>
    <t>25.</t>
  </si>
  <si>
    <t>śruba   2.0  mm,  długości 8 mm, stal nierdzewna</t>
  </si>
  <si>
    <t>26.</t>
  </si>
  <si>
    <t>Szpula z drutem do wąizania  0.6  mm,długość 8  m, stal nierdzewna</t>
  </si>
  <si>
    <t>27.</t>
  </si>
  <si>
    <t>Płytka  krótka,  3+ 3  otwory,obustronna, grubość 0.5  mm, czysty tytan</t>
  </si>
  <si>
    <t>28.</t>
  </si>
  <si>
    <t>Płytka  średnia,  3+ 3  otwory, obustronna, grubość 0.5  mm, czysty tytan</t>
  </si>
  <si>
    <t>29.</t>
  </si>
  <si>
    <t>Płytka  krótka,  3+ 3  otwory, obustronna, grubość 0,7  mm, czysty tytan</t>
  </si>
  <si>
    <t>30.</t>
  </si>
  <si>
    <t>Płytka  średnia,  3+ 3  otwory, obustronna, grubość 0.7  mm, czysty tytan</t>
  </si>
  <si>
    <t>31.</t>
  </si>
  <si>
    <t>Płytka  krótka,  3+ 3  otwory, obustronna, grubość 0,8  mm, czysty tytan</t>
  </si>
  <si>
    <t>32.</t>
  </si>
  <si>
    <t>Płytka  średnia,  3+ 3  otwory, obustronna, grubość 0.8  mm, czysty tytan</t>
  </si>
  <si>
    <t>33.</t>
  </si>
  <si>
    <t>Płytka do dna oczodołu, 24  x  24  mm,  grubość 0.8  mm, sterylna</t>
  </si>
  <si>
    <t>34.</t>
  </si>
  <si>
    <t>Płytka adaptacyjna RapidSorb 1.5,  8 otworów , grubość 0.8  mm, sterylna,</t>
  </si>
  <si>
    <t>35.</t>
  </si>
  <si>
    <t>śruba korowa RapidSorb  1.5  mm,  długość śruba korowa RapidSorb  1.5  mm,  długość 4mm,sterylna,opak. Zawiera 4 sztuki</t>
  </si>
  <si>
    <t>36.</t>
  </si>
  <si>
    <t>Płytka adaptacyjna RapidSorb 2.0,  8 otworów , grubość 1.2  mm, sterylna,</t>
  </si>
  <si>
    <t>37.</t>
  </si>
  <si>
    <t>śruba korowa RapidSorb   2.0  mm,  długość 6 mm,sterylna,opakowanie zawiera 4 szt.</t>
  </si>
  <si>
    <r>
      <t xml:space="preserve">                                                             </t>
    </r>
    <r>
      <rPr>
        <b/>
        <sz val="12"/>
        <rFont val="Arial CE"/>
        <family val="0"/>
      </rPr>
      <t xml:space="preserve"> FORMULARZ   CENOWY                                                                   Zał. nr 2</t>
    </r>
  </si>
  <si>
    <t> żele stałe lub ciekłe, niealergiczne o bardzo niskiej rezystencji</t>
  </si>
  <si>
    <t>elektroda dla dorosłych niewidoczna w RTG i MRI ,specjalny czujnik węglowy Na bazie gąbki PE o średnicy (przekrój)  od 50 do 55 mm</t>
  </si>
  <si>
    <t>elektroda  do prób wysiłkowych i Holtera na bazie pianki PE dla dorosłych o średnicy (przekrój)  od 35 x 52 mm ,w kształczie łezki</t>
  </si>
  <si>
    <t>elektroda do Holtera, na piance polietylenowej o średnicy (przekrój)  od 45 x 30mm .elektroda okrągła z   przesuniętym czujnikiem.</t>
  </si>
  <si>
    <t>elektroda pediatryczna niewidoczna w RTG, specjalny czujnik węglowy ,na bazie gąbki PE lub włókniny  o średnicy (przekrój)  od 35 do 40 mm</t>
  </si>
  <si>
    <t xml:space="preserve">elektroda  noworodkowa niewidoczna w RTG i MRI. specjalny czujnik węglowy , na bazie gąbki Pe lub włókniny o średnicy (przekrój)  od 24 do 30 mm </t>
  </si>
  <si>
    <t>Pakiet 2 - Elektrody jednorazowego użytku do EKG z żelem CPV- 3319000-8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</si>
</sst>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  <numFmt numFmtId="169" formatCode="#,##0.000"/>
    <numFmt numFmtId="170" formatCode="0.000"/>
    <numFmt numFmtId="171" formatCode="#,##0.00&quot; &quot;[$zł-415];[Red]&quot;-&quot;#,##0.00&quot; &quot;[$zł-415]"/>
    <numFmt numFmtId="172" formatCode="0.0"/>
  </numFmts>
  <fonts count="5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 CE"/>
      <family val="0"/>
    </font>
    <font>
      <sz val="12"/>
      <color indexed="8"/>
      <name val="Times New Roman"/>
      <family val="1"/>
    </font>
    <font>
      <sz val="10"/>
      <name val="Wingdings"/>
      <family val="0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6" fillId="0" borderId="0">
      <alignment/>
      <protection/>
    </xf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0" borderId="0">
      <alignment/>
      <protection/>
    </xf>
    <xf numFmtId="171" fontId="48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9" fontId="5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4" fontId="4" fillId="0" borderId="11" xfId="0" applyNumberFormat="1" applyFont="1" applyFill="1" applyBorder="1" applyAlignment="1">
      <alignment wrapText="1"/>
    </xf>
    <xf numFmtId="4" fontId="5" fillId="0" borderId="11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" fontId="4" fillId="0" borderId="16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4" fillId="0" borderId="13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 wrapText="1"/>
    </xf>
    <xf numFmtId="4" fontId="5" fillId="0" borderId="19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5" fillId="0" borderId="20" xfId="0" applyNumberFormat="1" applyFont="1" applyBorder="1" applyAlignment="1">
      <alignment vertical="top" wrapText="1"/>
    </xf>
    <xf numFmtId="4" fontId="5" fillId="0" borderId="21" xfId="0" applyNumberFormat="1" applyFont="1" applyFill="1" applyBorder="1" applyAlignment="1">
      <alignment wrapText="1"/>
    </xf>
    <xf numFmtId="4" fontId="5" fillId="0" borderId="21" xfId="0" applyNumberFormat="1" applyFont="1" applyBorder="1" applyAlignment="1">
      <alignment/>
    </xf>
    <xf numFmtId="4" fontId="4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left"/>
    </xf>
    <xf numFmtId="4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vertical="top" wrapText="1"/>
    </xf>
    <xf numFmtId="4" fontId="5" fillId="0" borderId="23" xfId="0" applyNumberFormat="1" applyFont="1" applyBorder="1" applyAlignment="1">
      <alignment vertical="top" wrapText="1"/>
    </xf>
    <xf numFmtId="4" fontId="5" fillId="0" borderId="11" xfId="0" applyNumberFormat="1" applyFont="1" applyBorder="1" applyAlignment="1">
      <alignment/>
    </xf>
    <xf numFmtId="4" fontId="0" fillId="0" borderId="0" xfId="0" applyNumberFormat="1" applyAlignment="1">
      <alignment wrapText="1"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4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horizontal="center" wrapText="1"/>
    </xf>
    <xf numFmtId="1" fontId="5" fillId="0" borderId="21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wrapText="1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5" fillId="0" borderId="10" xfId="0" applyNumberFormat="1" applyFont="1" applyFill="1" applyBorder="1" applyAlignment="1">
      <alignment wrapText="1"/>
    </xf>
    <xf numFmtId="1" fontId="5" fillId="0" borderId="24" xfId="0" applyNumberFormat="1" applyFont="1" applyBorder="1" applyAlignment="1">
      <alignment vertical="top" wrapText="1"/>
    </xf>
    <xf numFmtId="1" fontId="5" fillId="0" borderId="25" xfId="0" applyNumberFormat="1" applyFont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5" fillId="0" borderId="27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9" fontId="5" fillId="0" borderId="10" xfId="0" applyNumberFormat="1" applyFont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vertical="center" wrapText="1"/>
    </xf>
    <xf numFmtId="2" fontId="5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28" xfId="0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9" fontId="5" fillId="0" borderId="16" xfId="0" applyNumberFormat="1" applyFont="1" applyFill="1" applyBorder="1" applyAlignment="1">
      <alignment horizontal="center"/>
    </xf>
    <xf numFmtId="4" fontId="5" fillId="0" borderId="13" xfId="0" applyNumberFormat="1" applyFont="1" applyBorder="1" applyAlignment="1">
      <alignment/>
    </xf>
    <xf numFmtId="0" fontId="5" fillId="0" borderId="29" xfId="0" applyFont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30" xfId="0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7" xfId="0" applyNumberFormat="1" applyFont="1" applyBorder="1" applyAlignment="1">
      <alignment horizontal="center"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49" fontId="5" fillId="0" borderId="16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wrapText="1"/>
    </xf>
    <xf numFmtId="4" fontId="4" fillId="0" borderId="12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" fontId="4" fillId="0" borderId="31" xfId="0" applyNumberFormat="1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4" fontId="4" fillId="0" borderId="0" xfId="0" applyNumberFormat="1" applyFont="1" applyAlignment="1">
      <alignment/>
    </xf>
    <xf numFmtId="0" fontId="5" fillId="0" borderId="31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21" xfId="0" applyFont="1" applyBorder="1" applyAlignment="1">
      <alignment/>
    </xf>
    <xf numFmtId="9" fontId="5" fillId="0" borderId="10" xfId="0" applyNumberFormat="1" applyFont="1" applyBorder="1" applyAlignment="1">
      <alignment/>
    </xf>
    <xf numFmtId="0" fontId="5" fillId="0" borderId="27" xfId="0" applyFont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4" fontId="5" fillId="0" borderId="27" xfId="0" applyNumberFormat="1" applyFont="1" applyBorder="1" applyAlignment="1">
      <alignment vertical="center"/>
    </xf>
    <xf numFmtId="0" fontId="5" fillId="0" borderId="27" xfId="0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170" fontId="5" fillId="0" borderId="10" xfId="0" applyNumberFormat="1" applyFont="1" applyFill="1" applyBorder="1" applyAlignment="1">
      <alignment wrapText="1"/>
    </xf>
    <xf numFmtId="2" fontId="9" fillId="0" borderId="10" xfId="0" applyNumberFormat="1" applyFont="1" applyBorder="1" applyAlignment="1">
      <alignment vertical="top" wrapText="1"/>
    </xf>
    <xf numFmtId="0" fontId="0" fillId="0" borderId="16" xfId="0" applyFont="1" applyBorder="1" applyAlignment="1">
      <alignment wrapText="1"/>
    </xf>
    <xf numFmtId="9" fontId="0" fillId="0" borderId="16" xfId="0" applyNumberFormat="1" applyBorder="1" applyAlignment="1">
      <alignment wrapText="1"/>
    </xf>
    <xf numFmtId="3" fontId="1" fillId="0" borderId="16" xfId="0" applyNumberFormat="1" applyFont="1" applyBorder="1" applyAlignment="1">
      <alignment wrapText="1"/>
    </xf>
    <xf numFmtId="9" fontId="1" fillId="0" borderId="16" xfId="0" applyNumberFormat="1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wrapText="1"/>
    </xf>
    <xf numFmtId="9" fontId="0" fillId="0" borderId="0" xfId="0" applyNumberFormat="1" applyBorder="1" applyAlignment="1">
      <alignment wrapText="1"/>
    </xf>
    <xf numFmtId="0" fontId="0" fillId="0" borderId="16" xfId="0" applyBorder="1" applyAlignment="1">
      <alignment wrapText="1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indent="5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left" indent="5"/>
    </xf>
    <xf numFmtId="0" fontId="0" fillId="0" borderId="0" xfId="0" applyFont="1" applyFill="1" applyAlignment="1">
      <alignment wrapText="1"/>
    </xf>
    <xf numFmtId="2" fontId="0" fillId="0" borderId="16" xfId="0" applyNumberFormat="1" applyFont="1" applyBorder="1" applyAlignment="1">
      <alignment wrapText="1"/>
    </xf>
    <xf numFmtId="2" fontId="1" fillId="0" borderId="16" xfId="0" applyNumberFormat="1" applyFont="1" applyBorder="1" applyAlignment="1">
      <alignment wrapText="1"/>
    </xf>
    <xf numFmtId="9" fontId="4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4" fontId="4" fillId="0" borderId="23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4" fillId="0" borderId="26" xfId="0" applyNumberFormat="1" applyFont="1" applyBorder="1" applyAlignment="1">
      <alignment wrapText="1"/>
    </xf>
    <xf numFmtId="4" fontId="4" fillId="0" borderId="31" xfId="0" applyNumberFormat="1" applyFont="1" applyBorder="1" applyAlignment="1">
      <alignment horizontal="center" wrapText="1"/>
    </xf>
    <xf numFmtId="4" fontId="5" fillId="0" borderId="3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4" fillId="0" borderId="31" xfId="0" applyNumberFormat="1" applyFont="1" applyBorder="1" applyAlignment="1">
      <alignment horizontal="left" wrapText="1"/>
    </xf>
    <xf numFmtId="4" fontId="4" fillId="0" borderId="32" xfId="0" applyNumberFormat="1" applyFont="1" applyBorder="1" applyAlignment="1">
      <alignment horizontal="left"/>
    </xf>
    <xf numFmtId="4" fontId="4" fillId="0" borderId="22" xfId="0" applyNumberFormat="1" applyFont="1" applyBorder="1" applyAlignment="1">
      <alignment horizontal="left"/>
    </xf>
    <xf numFmtId="4" fontId="4" fillId="0" borderId="31" xfId="0" applyNumberFormat="1" applyFont="1" applyBorder="1" applyAlignment="1">
      <alignment wrapText="1"/>
    </xf>
    <xf numFmtId="4" fontId="4" fillId="0" borderId="3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1" fontId="4" fillId="0" borderId="31" xfId="0" applyNumberFormat="1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31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22" xfId="0" applyFont="1" applyBorder="1" applyAlignment="1">
      <alignment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 2" xfId="53"/>
    <cellStyle name="Normalny 2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F5" sqref="F5:K11"/>
    </sheetView>
  </sheetViews>
  <sheetFormatPr defaultColWidth="9.00390625" defaultRowHeight="12.75"/>
  <cols>
    <col min="1" max="1" width="5.75390625" style="0" customWidth="1"/>
    <col min="2" max="2" width="30.125" style="0" customWidth="1"/>
    <col min="3" max="3" width="16.875" style="0" customWidth="1"/>
    <col min="4" max="4" width="7.75390625" style="0" customWidth="1"/>
    <col min="5" max="5" width="6.75390625" style="0" customWidth="1"/>
    <col min="6" max="6" width="8.125" style="0" customWidth="1"/>
    <col min="7" max="7" width="8.875" style="0" customWidth="1"/>
    <col min="8" max="8" width="6.375" style="0" customWidth="1"/>
    <col min="9" max="9" width="8.875" style="0" customWidth="1"/>
    <col min="10" max="10" width="5.375" style="0" customWidth="1"/>
    <col min="11" max="11" width="9.625" style="0" customWidth="1"/>
  </cols>
  <sheetData>
    <row r="2" spans="1:11" ht="15.75">
      <c r="A2" s="159" t="s">
        <v>277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s="1" customFormat="1" ht="24" customHeight="1">
      <c r="A3" s="24"/>
      <c r="B3" s="26" t="s">
        <v>205</v>
      </c>
      <c r="C3" s="26"/>
      <c r="D3" s="25"/>
      <c r="E3" s="26"/>
      <c r="F3" s="26"/>
      <c r="G3" s="26"/>
      <c r="H3" s="24"/>
      <c r="I3" s="24"/>
      <c r="J3" s="24"/>
      <c r="K3" s="24"/>
    </row>
    <row r="4" spans="1:11" s="2" customFormat="1" ht="51">
      <c r="A4" s="31" t="s">
        <v>8</v>
      </c>
      <c r="B4" s="27" t="s">
        <v>124</v>
      </c>
      <c r="C4" s="28" t="s">
        <v>125</v>
      </c>
      <c r="D4" s="28" t="s">
        <v>126</v>
      </c>
      <c r="E4" s="29" t="s">
        <v>127</v>
      </c>
      <c r="F4" s="30" t="s">
        <v>128</v>
      </c>
      <c r="G4" s="31" t="s">
        <v>129</v>
      </c>
      <c r="H4" s="31" t="s">
        <v>186</v>
      </c>
      <c r="I4" s="31" t="s">
        <v>187</v>
      </c>
      <c r="J4" s="31" t="s">
        <v>188</v>
      </c>
      <c r="K4" s="40" t="s">
        <v>189</v>
      </c>
    </row>
    <row r="5" spans="1:11" s="2" customFormat="1" ht="25.5">
      <c r="A5" s="116" t="s">
        <v>16</v>
      </c>
      <c r="B5" s="101" t="s">
        <v>190</v>
      </c>
      <c r="C5" s="102"/>
      <c r="D5" s="103" t="s">
        <v>191</v>
      </c>
      <c r="E5" s="104">
        <v>18</v>
      </c>
      <c r="F5" s="105"/>
      <c r="G5" s="106"/>
      <c r="H5" s="107"/>
      <c r="I5" s="106"/>
      <c r="J5" s="108"/>
      <c r="K5" s="47"/>
    </row>
    <row r="6" spans="1:11" s="2" customFormat="1" ht="16.5" customHeight="1">
      <c r="A6" s="116" t="s">
        <v>18</v>
      </c>
      <c r="B6" s="101" t="s">
        <v>192</v>
      </c>
      <c r="C6" s="102"/>
      <c r="D6" s="103" t="s">
        <v>17</v>
      </c>
      <c r="E6" s="109">
        <v>11000</v>
      </c>
      <c r="F6" s="110"/>
      <c r="G6" s="106"/>
      <c r="H6" s="107"/>
      <c r="I6" s="106"/>
      <c r="J6" s="108"/>
      <c r="K6" s="47"/>
    </row>
    <row r="7" spans="1:11" s="4" customFormat="1" ht="17.25" customHeight="1">
      <c r="A7" s="117" t="s">
        <v>19</v>
      </c>
      <c r="B7" s="101" t="s">
        <v>193</v>
      </c>
      <c r="C7" s="102"/>
      <c r="D7" s="103" t="s">
        <v>17</v>
      </c>
      <c r="E7" s="20">
        <v>4000</v>
      </c>
      <c r="F7" s="110"/>
      <c r="G7" s="106"/>
      <c r="H7" s="107"/>
      <c r="I7" s="106"/>
      <c r="J7" s="108"/>
      <c r="K7" s="47"/>
    </row>
    <row r="8" spans="1:11" s="2" customFormat="1" ht="51">
      <c r="A8" s="117" t="s">
        <v>26</v>
      </c>
      <c r="B8" s="101" t="s">
        <v>194</v>
      </c>
      <c r="C8" s="102"/>
      <c r="D8" s="103" t="s">
        <v>17</v>
      </c>
      <c r="E8" s="81">
        <v>1200</v>
      </c>
      <c r="F8" s="110"/>
      <c r="G8" s="106"/>
      <c r="H8" s="107"/>
      <c r="I8" s="106"/>
      <c r="J8" s="108"/>
      <c r="K8" s="47"/>
    </row>
    <row r="9" spans="1:11" s="2" customFormat="1" ht="38.25">
      <c r="A9" s="117" t="s">
        <v>20</v>
      </c>
      <c r="B9" s="101" t="s">
        <v>195</v>
      </c>
      <c r="C9" s="102"/>
      <c r="D9" s="103" t="s">
        <v>17</v>
      </c>
      <c r="E9" s="111">
        <v>1200</v>
      </c>
      <c r="F9" s="112"/>
      <c r="G9" s="106"/>
      <c r="H9" s="107"/>
      <c r="I9" s="106"/>
      <c r="J9" s="108"/>
      <c r="K9" s="47"/>
    </row>
    <row r="10" spans="1:11" s="2" customFormat="1" ht="30" customHeight="1">
      <c r="A10" s="117" t="s">
        <v>21</v>
      </c>
      <c r="B10" s="101" t="s">
        <v>196</v>
      </c>
      <c r="C10" s="102"/>
      <c r="D10" s="103" t="s">
        <v>17</v>
      </c>
      <c r="E10" s="113">
        <v>5000</v>
      </c>
      <c r="F10" s="112"/>
      <c r="G10" s="106"/>
      <c r="H10" s="107"/>
      <c r="I10" s="106"/>
      <c r="J10" s="108"/>
      <c r="K10" s="47"/>
    </row>
    <row r="11" spans="1:11" s="2" customFormat="1" ht="54" customHeight="1">
      <c r="A11" s="117" t="s">
        <v>197</v>
      </c>
      <c r="B11" s="101" t="s">
        <v>203</v>
      </c>
      <c r="C11" s="102"/>
      <c r="D11" s="103" t="s">
        <v>198</v>
      </c>
      <c r="E11" s="113">
        <v>7500</v>
      </c>
      <c r="F11" s="112"/>
      <c r="G11" s="106"/>
      <c r="H11" s="107"/>
      <c r="I11" s="106"/>
      <c r="J11" s="108"/>
      <c r="K11" s="47"/>
    </row>
    <row r="12" spans="1:11" s="2" customFormat="1" ht="12.75">
      <c r="A12" s="115"/>
      <c r="B12" s="32" t="s">
        <v>23</v>
      </c>
      <c r="C12" s="33"/>
      <c r="D12" s="114"/>
      <c r="E12" s="115"/>
      <c r="F12" s="112"/>
      <c r="G12" s="34">
        <f>SUM(G5:G11)</f>
        <v>0</v>
      </c>
      <c r="H12" s="34"/>
      <c r="I12" s="34">
        <f>SUM(I5:I11)</f>
        <v>0</v>
      </c>
      <c r="J12" s="39"/>
      <c r="K12" s="41">
        <f>SUM(K5:K11)</f>
        <v>0</v>
      </c>
    </row>
    <row r="13" spans="1:11" s="2" customFormat="1" ht="12.75">
      <c r="A13"/>
      <c r="B13"/>
      <c r="C13"/>
      <c r="D13"/>
      <c r="E13"/>
      <c r="F13"/>
      <c r="G13"/>
      <c r="H13"/>
      <c r="I13"/>
      <c r="J13"/>
      <c r="K13"/>
    </row>
    <row r="14" spans="1:11" s="2" customFormat="1" ht="12.75">
      <c r="A14"/>
      <c r="B14" s="35"/>
      <c r="C14" s="35"/>
      <c r="D14" s="35"/>
      <c r="E14" s="35"/>
      <c r="F14" s="35"/>
      <c r="G14" s="35"/>
      <c r="H14" s="36"/>
      <c r="I14" s="36"/>
      <c r="J14"/>
      <c r="K14"/>
    </row>
    <row r="15" spans="1:10" s="2" customFormat="1" ht="15">
      <c r="A15" s="37" t="s">
        <v>199</v>
      </c>
      <c r="B15" s="37"/>
      <c r="C15" s="37"/>
      <c r="D15" s="37"/>
      <c r="E15" s="37"/>
      <c r="F15" s="38"/>
      <c r="G15"/>
      <c r="H15"/>
      <c r="I15"/>
      <c r="J15"/>
    </row>
    <row r="16" spans="1:10" s="2" customFormat="1" ht="12.75">
      <c r="A16" t="s">
        <v>200</v>
      </c>
      <c r="B16"/>
      <c r="C16"/>
      <c r="D16"/>
      <c r="E16"/>
      <c r="F16"/>
      <c r="G16"/>
      <c r="H16"/>
      <c r="I16"/>
      <c r="J16"/>
    </row>
    <row r="17" spans="1:10" s="2" customFormat="1" ht="12.75">
      <c r="A17" t="s">
        <v>201</v>
      </c>
      <c r="B17"/>
      <c r="C17"/>
      <c r="D17"/>
      <c r="E17"/>
      <c r="F17"/>
      <c r="G17"/>
      <c r="H17"/>
      <c r="I17"/>
      <c r="J17"/>
    </row>
    <row r="18" spans="1:10" s="2" customFormat="1" ht="12.75">
      <c r="A18" t="s">
        <v>202</v>
      </c>
      <c r="B18"/>
      <c r="C18"/>
      <c r="D18"/>
      <c r="E18"/>
      <c r="F18"/>
      <c r="G18"/>
      <c r="H18"/>
      <c r="I18"/>
      <c r="J18"/>
    </row>
    <row r="19" spans="1:10" s="2" customFormat="1" ht="12.75">
      <c r="A19"/>
      <c r="B19"/>
      <c r="C19"/>
      <c r="D19"/>
      <c r="E19"/>
      <c r="F19"/>
      <c r="G19"/>
      <c r="H19"/>
      <c r="I19"/>
      <c r="J19"/>
    </row>
    <row r="20" spans="1:10" s="2" customFormat="1" ht="12.75">
      <c r="A20"/>
      <c r="B20"/>
      <c r="C20"/>
      <c r="D20"/>
      <c r="E20"/>
      <c r="F20"/>
      <c r="G20"/>
      <c r="H20"/>
      <c r="I20"/>
      <c r="J20"/>
    </row>
  </sheetData>
  <sheetProtection/>
  <mergeCells count="1">
    <mergeCell ref="A2:K2"/>
  </mergeCells>
  <printOptions/>
  <pageMargins left="0.7480314960629921" right="0.7480314960629921" top="0.984251968503937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F4" sqref="F4:K14"/>
    </sheetView>
  </sheetViews>
  <sheetFormatPr defaultColWidth="9.00390625" defaultRowHeight="12.75"/>
  <cols>
    <col min="1" max="1" width="6.875" style="0" customWidth="1"/>
    <col min="2" max="2" width="25.375" style="0" customWidth="1"/>
    <col min="3" max="3" width="16.25390625" style="0" customWidth="1"/>
  </cols>
  <sheetData>
    <row r="1" spans="1:10" s="11" customFormat="1" ht="12.75">
      <c r="A1" s="83" t="s">
        <v>44</v>
      </c>
      <c r="B1" s="86"/>
      <c r="C1" s="86"/>
      <c r="D1" s="86"/>
      <c r="E1" s="86"/>
      <c r="F1" s="149"/>
      <c r="G1" s="149"/>
      <c r="H1" s="86"/>
      <c r="I1" s="149"/>
      <c r="J1" s="149"/>
    </row>
    <row r="2" spans="1:10" ht="12.75">
      <c r="A2" s="26"/>
      <c r="B2" s="24"/>
      <c r="C2" s="24"/>
      <c r="D2" s="24"/>
      <c r="E2" s="24"/>
      <c r="F2" s="43"/>
      <c r="G2" s="43"/>
      <c r="H2" s="24"/>
      <c r="I2" s="43"/>
      <c r="J2" s="43"/>
    </row>
    <row r="3" spans="1:11" ht="38.25">
      <c r="A3" s="15" t="s">
        <v>8</v>
      </c>
      <c r="B3" s="15" t="s">
        <v>27</v>
      </c>
      <c r="C3" s="15" t="s">
        <v>25</v>
      </c>
      <c r="D3" s="15" t="s">
        <v>9</v>
      </c>
      <c r="E3" s="15" t="s">
        <v>10</v>
      </c>
      <c r="F3" s="44" t="s">
        <v>11</v>
      </c>
      <c r="G3" s="44" t="s">
        <v>15</v>
      </c>
      <c r="H3" s="15" t="s">
        <v>12</v>
      </c>
      <c r="I3" s="44" t="s">
        <v>13</v>
      </c>
      <c r="J3" s="44" t="s">
        <v>14</v>
      </c>
      <c r="K3" s="3" t="s">
        <v>29</v>
      </c>
    </row>
    <row r="4" spans="1:11" ht="33.75" customHeight="1">
      <c r="A4" s="15" t="s">
        <v>16</v>
      </c>
      <c r="B4" s="15" t="s">
        <v>46</v>
      </c>
      <c r="C4" s="15"/>
      <c r="D4" s="15" t="s">
        <v>17</v>
      </c>
      <c r="E4" s="15">
        <v>3</v>
      </c>
      <c r="F4" s="44"/>
      <c r="G4" s="44"/>
      <c r="H4" s="84"/>
      <c r="I4" s="44"/>
      <c r="J4" s="44"/>
      <c r="K4" s="157"/>
    </row>
    <row r="5" spans="1:11" ht="54.75" customHeight="1">
      <c r="A5" s="15" t="s">
        <v>18</v>
      </c>
      <c r="B5" s="15" t="s">
        <v>57</v>
      </c>
      <c r="C5" s="15"/>
      <c r="D5" s="15" t="s">
        <v>17</v>
      </c>
      <c r="E5" s="15">
        <v>10</v>
      </c>
      <c r="F5" s="44"/>
      <c r="G5" s="44"/>
      <c r="H5" s="84"/>
      <c r="I5" s="44"/>
      <c r="J5" s="44"/>
      <c r="K5" s="157"/>
    </row>
    <row r="6" spans="1:11" ht="34.5" customHeight="1">
      <c r="A6" s="15" t="s">
        <v>19</v>
      </c>
      <c r="B6" s="15" t="s">
        <v>53</v>
      </c>
      <c r="C6" s="15"/>
      <c r="D6" s="15" t="s">
        <v>17</v>
      </c>
      <c r="E6" s="15">
        <v>10</v>
      </c>
      <c r="F6" s="44"/>
      <c r="G6" s="44"/>
      <c r="H6" s="84"/>
      <c r="I6" s="44"/>
      <c r="J6" s="44"/>
      <c r="K6" s="157"/>
    </row>
    <row r="7" spans="1:11" ht="36" customHeight="1">
      <c r="A7" s="15" t="s">
        <v>26</v>
      </c>
      <c r="B7" s="15" t="s">
        <v>47</v>
      </c>
      <c r="C7" s="15"/>
      <c r="D7" s="15" t="s">
        <v>17</v>
      </c>
      <c r="E7" s="15">
        <v>10</v>
      </c>
      <c r="F7" s="44"/>
      <c r="G7" s="44"/>
      <c r="H7" s="84"/>
      <c r="I7" s="44"/>
      <c r="J7" s="44"/>
      <c r="K7" s="157"/>
    </row>
    <row r="8" spans="1:11" ht="33" customHeight="1">
      <c r="A8" s="15" t="s">
        <v>20</v>
      </c>
      <c r="B8" s="15" t="s">
        <v>48</v>
      </c>
      <c r="C8" s="15"/>
      <c r="D8" s="15" t="s">
        <v>17</v>
      </c>
      <c r="E8" s="15">
        <v>3</v>
      </c>
      <c r="F8" s="44"/>
      <c r="G8" s="44"/>
      <c r="H8" s="84"/>
      <c r="I8" s="44"/>
      <c r="J8" s="44"/>
      <c r="K8" s="157"/>
    </row>
    <row r="9" spans="1:11" ht="33" customHeight="1">
      <c r="A9" s="15" t="s">
        <v>21</v>
      </c>
      <c r="B9" s="15" t="s">
        <v>54</v>
      </c>
      <c r="C9" s="15"/>
      <c r="D9" s="15" t="s">
        <v>17</v>
      </c>
      <c r="E9" s="15">
        <v>3</v>
      </c>
      <c r="F9" s="44"/>
      <c r="G9" s="44"/>
      <c r="H9" s="84"/>
      <c r="I9" s="44"/>
      <c r="J9" s="44"/>
      <c r="K9" s="157"/>
    </row>
    <row r="10" spans="1:11" ht="33" customHeight="1">
      <c r="A10" s="15" t="s">
        <v>22</v>
      </c>
      <c r="B10" s="15" t="s">
        <v>55</v>
      </c>
      <c r="C10" s="15"/>
      <c r="D10" s="15" t="s">
        <v>17</v>
      </c>
      <c r="E10" s="15">
        <v>3</v>
      </c>
      <c r="F10" s="44"/>
      <c r="G10" s="44"/>
      <c r="H10" s="84"/>
      <c r="I10" s="44"/>
      <c r="J10" s="44"/>
      <c r="K10" s="157"/>
    </row>
    <row r="11" spans="1:11" ht="12.75">
      <c r="A11" s="15" t="s">
        <v>28</v>
      </c>
      <c r="B11" s="15" t="s">
        <v>49</v>
      </c>
      <c r="C11" s="15"/>
      <c r="D11" s="15" t="s">
        <v>17</v>
      </c>
      <c r="E11" s="15">
        <v>5</v>
      </c>
      <c r="F11" s="44"/>
      <c r="G11" s="44"/>
      <c r="H11" s="84"/>
      <c r="I11" s="44"/>
      <c r="J11" s="44"/>
      <c r="K11" s="157"/>
    </row>
    <row r="12" spans="1:11" ht="25.5">
      <c r="A12" s="15" t="s">
        <v>3</v>
      </c>
      <c r="B12" s="15" t="s">
        <v>56</v>
      </c>
      <c r="C12" s="15"/>
      <c r="D12" s="15" t="s">
        <v>17</v>
      </c>
      <c r="E12" s="15">
        <v>10</v>
      </c>
      <c r="F12" s="44"/>
      <c r="G12" s="44"/>
      <c r="H12" s="84"/>
      <c r="I12" s="44"/>
      <c r="J12" s="44"/>
      <c r="K12" s="157"/>
    </row>
    <row r="13" spans="1:11" ht="25.5">
      <c r="A13" s="15" t="s">
        <v>4</v>
      </c>
      <c r="B13" s="15" t="s">
        <v>50</v>
      </c>
      <c r="C13" s="15"/>
      <c r="D13" s="15" t="s">
        <v>17</v>
      </c>
      <c r="E13" s="15">
        <v>10</v>
      </c>
      <c r="F13" s="44"/>
      <c r="G13" s="44"/>
      <c r="H13" s="84"/>
      <c r="I13" s="44"/>
      <c r="J13" s="44"/>
      <c r="K13" s="157"/>
    </row>
    <row r="14" spans="1:11" ht="12.75">
      <c r="A14" s="15" t="s">
        <v>5</v>
      </c>
      <c r="B14" s="15" t="s">
        <v>51</v>
      </c>
      <c r="C14" s="15"/>
      <c r="D14" s="15" t="s">
        <v>17</v>
      </c>
      <c r="E14" s="15">
        <v>20</v>
      </c>
      <c r="F14" s="44"/>
      <c r="G14" s="44"/>
      <c r="H14" s="84"/>
      <c r="I14" s="44"/>
      <c r="J14" s="44"/>
      <c r="K14" s="157"/>
    </row>
    <row r="15" spans="1:11" ht="12.75">
      <c r="A15" s="191" t="s">
        <v>52</v>
      </c>
      <c r="B15" s="192"/>
      <c r="C15" s="125"/>
      <c r="D15" s="15"/>
      <c r="E15" s="15"/>
      <c r="F15" s="44"/>
      <c r="G15" s="51">
        <f>SUM(G4:G14)</f>
        <v>0</v>
      </c>
      <c r="H15" s="156"/>
      <c r="I15" s="51">
        <f>SUM(I4:I14)</f>
        <v>0</v>
      </c>
      <c r="J15" s="51"/>
      <c r="K15" s="158">
        <f>SUM(K4:K14)</f>
        <v>0</v>
      </c>
    </row>
  </sheetData>
  <sheetProtection/>
  <mergeCells count="1">
    <mergeCell ref="A15:B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375" style="0" customWidth="1"/>
    <col min="2" max="2" width="20.25390625" style="0" customWidth="1"/>
    <col min="3" max="3" width="33.75390625" style="0" customWidth="1"/>
    <col min="4" max="4" width="6.625" style="0" customWidth="1"/>
    <col min="5" max="5" width="7.00390625" style="0" customWidth="1"/>
    <col min="6" max="6" width="7.75390625" style="0" customWidth="1"/>
    <col min="7" max="7" width="10.375" style="0" customWidth="1"/>
    <col min="8" max="8" width="5.75390625" style="0" customWidth="1"/>
    <col min="10" max="10" width="7.875" style="0" customWidth="1"/>
    <col min="11" max="11" width="12.375" style="0" customWidth="1"/>
  </cols>
  <sheetData>
    <row r="1" spans="1:11" ht="12.75">
      <c r="A1" s="26" t="s">
        <v>284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38.25">
      <c r="A2" s="14" t="s">
        <v>8</v>
      </c>
      <c r="B2" s="14" t="s">
        <v>25</v>
      </c>
      <c r="C2" s="14" t="s">
        <v>30</v>
      </c>
      <c r="D2" s="14" t="s">
        <v>9</v>
      </c>
      <c r="E2" s="14" t="s">
        <v>10</v>
      </c>
      <c r="F2" s="14" t="s">
        <v>32</v>
      </c>
      <c r="G2" s="14" t="s">
        <v>24</v>
      </c>
      <c r="H2" s="14" t="s">
        <v>12</v>
      </c>
      <c r="I2" s="14" t="s">
        <v>13</v>
      </c>
      <c r="J2" s="14" t="s">
        <v>14</v>
      </c>
      <c r="K2" s="14" t="s">
        <v>31</v>
      </c>
    </row>
    <row r="3" spans="1:11" s="2" customFormat="1" ht="87.75" customHeight="1">
      <c r="A3" s="15" t="s">
        <v>16</v>
      </c>
      <c r="B3" s="15"/>
      <c r="C3" s="15" t="s">
        <v>283</v>
      </c>
      <c r="D3" s="15" t="s">
        <v>17</v>
      </c>
      <c r="E3" s="15">
        <v>6000</v>
      </c>
      <c r="F3" s="44"/>
      <c r="G3" s="44"/>
      <c r="H3" s="84"/>
      <c r="I3" s="44"/>
      <c r="J3" s="44"/>
      <c r="K3" s="44"/>
    </row>
    <row r="4" spans="1:11" s="2" customFormat="1" ht="72.75" customHeight="1">
      <c r="A4" s="15" t="s">
        <v>18</v>
      </c>
      <c r="B4" s="15"/>
      <c r="C4" s="15" t="s">
        <v>282</v>
      </c>
      <c r="D4" s="15" t="s">
        <v>17</v>
      </c>
      <c r="E4" s="15">
        <v>8000</v>
      </c>
      <c r="F4" s="44"/>
      <c r="G4" s="44"/>
      <c r="H4" s="84"/>
      <c r="I4" s="44"/>
      <c r="J4" s="44"/>
      <c r="K4" s="44"/>
    </row>
    <row r="5" spans="1:11" s="2" customFormat="1" ht="53.25" customHeight="1">
      <c r="A5" s="15" t="s">
        <v>19</v>
      </c>
      <c r="B5" s="15"/>
      <c r="C5" s="15" t="s">
        <v>279</v>
      </c>
      <c r="D5" s="15" t="s">
        <v>17</v>
      </c>
      <c r="E5" s="15">
        <v>8000</v>
      </c>
      <c r="F5" s="44"/>
      <c r="G5" s="44"/>
      <c r="H5" s="84"/>
      <c r="I5" s="44"/>
      <c r="J5" s="44"/>
      <c r="K5" s="44"/>
    </row>
    <row r="6" spans="1:11" s="2" customFormat="1" ht="53.25" customHeight="1">
      <c r="A6" s="15" t="s">
        <v>19</v>
      </c>
      <c r="B6" s="15"/>
      <c r="C6" s="15" t="s">
        <v>280</v>
      </c>
      <c r="D6" s="15" t="s">
        <v>17</v>
      </c>
      <c r="E6" s="15">
        <v>6000</v>
      </c>
      <c r="F6" s="44"/>
      <c r="G6" s="44"/>
      <c r="H6" s="84"/>
      <c r="I6" s="44"/>
      <c r="J6" s="44"/>
      <c r="K6" s="44"/>
    </row>
    <row r="7" spans="1:11" s="2" customFormat="1" ht="68.25" customHeight="1">
      <c r="A7" s="15" t="s">
        <v>26</v>
      </c>
      <c r="B7" s="15"/>
      <c r="C7" s="16" t="s">
        <v>281</v>
      </c>
      <c r="D7" s="16" t="s">
        <v>17</v>
      </c>
      <c r="E7" s="99">
        <v>2000</v>
      </c>
      <c r="F7" s="17"/>
      <c r="G7" s="44"/>
      <c r="H7" s="18"/>
      <c r="I7" s="44"/>
      <c r="J7" s="17"/>
      <c r="K7" s="44"/>
    </row>
    <row r="8" spans="1:11" s="4" customFormat="1" ht="19.5" customHeight="1">
      <c r="A8" s="160" t="s">
        <v>67</v>
      </c>
      <c r="B8" s="161"/>
      <c r="C8" s="161"/>
      <c r="D8" s="161"/>
      <c r="E8" s="161"/>
      <c r="F8" s="162"/>
      <c r="G8" s="100">
        <f>SUM(G3:G7)</f>
        <v>0</v>
      </c>
      <c r="H8" s="23"/>
      <c r="I8" s="100">
        <f>SUM(I3:I7)</f>
        <v>0</v>
      </c>
      <c r="J8" s="100"/>
      <c r="K8" s="100">
        <f>SUM(K3:K7)</f>
        <v>0</v>
      </c>
    </row>
    <row r="9" s="2" customFormat="1" ht="12.75"/>
    <row r="10" spans="1:11" s="7" customFormat="1" ht="12.75">
      <c r="A10" s="6" t="s">
        <v>33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s="7" customFormat="1" ht="12.75">
      <c r="A11" s="5" t="s">
        <v>58</v>
      </c>
      <c r="B11" s="5"/>
      <c r="C11" s="5"/>
      <c r="D11" s="6"/>
      <c r="E11" s="6"/>
      <c r="F11" s="6"/>
      <c r="G11" s="6"/>
      <c r="H11" s="6"/>
      <c r="I11" s="6"/>
      <c r="J11" s="6"/>
      <c r="K11" s="6"/>
    </row>
    <row r="12" spans="1:11" s="2" customFormat="1" ht="12.75">
      <c r="A12" s="5" t="s">
        <v>34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2" customFormat="1" ht="12.75">
      <c r="A13" s="5" t="s">
        <v>59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2" customFormat="1" ht="12.75">
      <c r="A14" s="5" t="s">
        <v>278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7" customFormat="1" ht="12.75">
      <c r="A15" s="5" t="s">
        <v>35</v>
      </c>
      <c r="B15" s="5"/>
      <c r="C15" s="5"/>
      <c r="D15" s="5"/>
      <c r="E15" s="5"/>
      <c r="F15" s="5"/>
      <c r="G15" s="6"/>
      <c r="H15" s="6"/>
      <c r="I15" s="6"/>
      <c r="J15" s="6"/>
      <c r="K15" s="6"/>
    </row>
    <row r="16" spans="1:11" s="2" customFormat="1" ht="12.75">
      <c r="A16" s="5" t="s">
        <v>36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s="2" customFormat="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2" customFormat="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2" customFormat="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2" customFormat="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2" customFormat="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</sheetData>
  <sheetProtection/>
  <mergeCells count="1">
    <mergeCell ref="A8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F4" sqref="F4:K7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29.75390625" style="0" customWidth="1"/>
    <col min="4" max="4" width="6.75390625" style="0" customWidth="1"/>
    <col min="5" max="5" width="6.00390625" style="0" customWidth="1"/>
    <col min="6" max="6" width="7.00390625" style="0" customWidth="1"/>
    <col min="7" max="7" width="9.875" style="0" customWidth="1"/>
    <col min="8" max="8" width="6.375" style="0" customWidth="1"/>
    <col min="9" max="9" width="8.25390625" style="0" customWidth="1"/>
    <col min="10" max="10" width="7.125" style="0" customWidth="1"/>
    <col min="11" max="11" width="11.625" style="0" customWidth="1"/>
  </cols>
  <sheetData>
    <row r="1" spans="1:11" s="6" customFormat="1" ht="12.75">
      <c r="A1" s="13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6" customFormat="1" ht="23.25" customHeight="1">
      <c r="A2" s="13"/>
      <c r="B2" s="13" t="s">
        <v>204</v>
      </c>
      <c r="C2" s="13"/>
      <c r="D2" s="13"/>
      <c r="E2" s="13"/>
      <c r="F2" s="13"/>
      <c r="G2" s="13"/>
      <c r="H2" s="13"/>
      <c r="I2" s="13"/>
      <c r="J2" s="13"/>
      <c r="K2" s="13"/>
    </row>
    <row r="3" spans="1:13" ht="38.25">
      <c r="A3" s="14" t="s">
        <v>8</v>
      </c>
      <c r="B3" s="14" t="s">
        <v>25</v>
      </c>
      <c r="C3" s="14" t="s">
        <v>27</v>
      </c>
      <c r="D3" s="14" t="s">
        <v>9</v>
      </c>
      <c r="E3" s="14" t="s">
        <v>10</v>
      </c>
      <c r="F3" s="14" t="s">
        <v>11</v>
      </c>
      <c r="G3" s="14" t="s">
        <v>24</v>
      </c>
      <c r="H3" s="14" t="s">
        <v>12</v>
      </c>
      <c r="I3" s="14" t="s">
        <v>13</v>
      </c>
      <c r="J3" s="14" t="s">
        <v>14</v>
      </c>
      <c r="K3" s="14" t="s">
        <v>29</v>
      </c>
      <c r="L3" s="2"/>
      <c r="M3" s="2"/>
    </row>
    <row r="4" spans="1:13" ht="42" customHeight="1">
      <c r="A4" s="15">
        <v>1</v>
      </c>
      <c r="B4" s="15"/>
      <c r="C4" s="16" t="s">
        <v>7</v>
      </c>
      <c r="D4" s="16" t="s">
        <v>63</v>
      </c>
      <c r="E4" s="16">
        <v>100</v>
      </c>
      <c r="F4" s="17"/>
      <c r="G4" s="47"/>
      <c r="H4" s="18"/>
      <c r="I4" s="17"/>
      <c r="J4" s="17"/>
      <c r="K4" s="17"/>
      <c r="L4" s="2"/>
      <c r="M4" s="2"/>
    </row>
    <row r="5" spans="1:13" ht="30" customHeight="1">
      <c r="A5" s="15">
        <v>2</v>
      </c>
      <c r="B5" s="15"/>
      <c r="C5" s="16" t="s">
        <v>64</v>
      </c>
      <c r="D5" s="16" t="s">
        <v>63</v>
      </c>
      <c r="E5" s="16">
        <v>100</v>
      </c>
      <c r="F5" s="17"/>
      <c r="G5" s="47"/>
      <c r="H5" s="18"/>
      <c r="I5" s="17"/>
      <c r="J5" s="17"/>
      <c r="K5" s="17"/>
      <c r="L5" s="2"/>
      <c r="M5" s="2"/>
    </row>
    <row r="6" spans="1:13" ht="25.5">
      <c r="A6" s="15">
        <v>3</v>
      </c>
      <c r="B6" s="16"/>
      <c r="C6" s="16" t="s">
        <v>65</v>
      </c>
      <c r="D6" s="16" t="s">
        <v>63</v>
      </c>
      <c r="E6" s="16">
        <v>8</v>
      </c>
      <c r="F6" s="17"/>
      <c r="G6" s="47"/>
      <c r="H6" s="18"/>
      <c r="I6" s="17"/>
      <c r="J6" s="17"/>
      <c r="K6" s="17"/>
      <c r="L6" s="2"/>
      <c r="M6" s="2"/>
    </row>
    <row r="7" spans="1:13" ht="114.75">
      <c r="A7" s="15">
        <v>4</v>
      </c>
      <c r="B7" s="16"/>
      <c r="C7" s="16" t="s">
        <v>6</v>
      </c>
      <c r="D7" s="16" t="s">
        <v>60</v>
      </c>
      <c r="E7" s="16">
        <v>6</v>
      </c>
      <c r="F7" s="17"/>
      <c r="G7" s="47"/>
      <c r="H7" s="18"/>
      <c r="I7" s="17"/>
      <c r="J7" s="17"/>
      <c r="K7" s="17"/>
      <c r="L7" s="2"/>
      <c r="M7" s="2"/>
    </row>
    <row r="8" spans="1:13" ht="15" customHeight="1">
      <c r="A8" s="15"/>
      <c r="B8" s="16"/>
      <c r="C8" s="16" t="s">
        <v>45</v>
      </c>
      <c r="D8" s="16"/>
      <c r="E8" s="97"/>
      <c r="F8" s="97"/>
      <c r="G8" s="19">
        <f>SUM(G4:G7)</f>
        <v>0</v>
      </c>
      <c r="H8" s="98"/>
      <c r="I8" s="19">
        <f>SUM(I4:I7)</f>
        <v>0</v>
      </c>
      <c r="J8" s="19"/>
      <c r="K8" s="19">
        <f>SUM(K4:K7)</f>
        <v>0</v>
      </c>
      <c r="L8" s="2"/>
      <c r="M8" s="2"/>
    </row>
    <row r="9" spans="1:13" s="1" customFormat="1" ht="12.75">
      <c r="A9" s="6"/>
      <c r="B9" s="6"/>
      <c r="C9" s="6"/>
      <c r="D9" s="6"/>
      <c r="E9" s="6"/>
      <c r="F9" s="6"/>
      <c r="G9" s="8"/>
      <c r="H9" s="6"/>
      <c r="I9" s="6"/>
      <c r="J9" s="6"/>
      <c r="K9" s="8"/>
      <c r="L9" s="7"/>
      <c r="M9" s="7"/>
    </row>
    <row r="10" spans="1:13" s="1" customFormat="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</row>
    <row r="11" spans="1:3" ht="18">
      <c r="A11" s="12"/>
      <c r="B11" s="12"/>
      <c r="C11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F4" sqref="F4:K9"/>
    </sheetView>
  </sheetViews>
  <sheetFormatPr defaultColWidth="9.00390625" defaultRowHeight="12.75"/>
  <cols>
    <col min="1" max="1" width="4.75390625" style="71" customWidth="1"/>
    <col min="2" max="2" width="15.875" style="0" customWidth="1"/>
    <col min="3" max="3" width="37.875" style="0" customWidth="1"/>
    <col min="4" max="4" width="6.00390625" style="0" customWidth="1"/>
    <col min="5" max="5" width="7.625" style="71" customWidth="1"/>
    <col min="6" max="6" width="7.00390625" style="62" customWidth="1"/>
    <col min="7" max="7" width="9.875" style="62" customWidth="1"/>
    <col min="8" max="8" width="6.375" style="0" customWidth="1"/>
    <col min="9" max="9" width="8.25390625" style="62" customWidth="1"/>
    <col min="10" max="10" width="9.125" style="62" customWidth="1"/>
    <col min="11" max="11" width="12.125" style="62" customWidth="1"/>
  </cols>
  <sheetData>
    <row r="1" spans="1:11" s="6" customFormat="1" ht="12.75">
      <c r="A1" s="63" t="s">
        <v>38</v>
      </c>
      <c r="B1" s="13"/>
      <c r="C1" s="13"/>
      <c r="D1" s="13"/>
      <c r="E1" s="63"/>
      <c r="F1" s="60"/>
      <c r="G1" s="60"/>
      <c r="H1" s="13"/>
      <c r="I1" s="60"/>
      <c r="J1" s="60"/>
      <c r="K1" s="60"/>
    </row>
    <row r="2" spans="1:13" ht="38.25">
      <c r="A2" s="64" t="s">
        <v>8</v>
      </c>
      <c r="B2" s="14" t="s">
        <v>25</v>
      </c>
      <c r="C2" s="14" t="s">
        <v>27</v>
      </c>
      <c r="D2" s="14" t="s">
        <v>9</v>
      </c>
      <c r="E2" s="64" t="s">
        <v>10</v>
      </c>
      <c r="F2" s="51" t="s">
        <v>11</v>
      </c>
      <c r="G2" s="51" t="s">
        <v>24</v>
      </c>
      <c r="H2" s="14" t="s">
        <v>12</v>
      </c>
      <c r="I2" s="51" t="s">
        <v>13</v>
      </c>
      <c r="J2" s="51" t="s">
        <v>14</v>
      </c>
      <c r="K2" s="51" t="s">
        <v>29</v>
      </c>
      <c r="L2" s="2"/>
      <c r="M2" s="2"/>
    </row>
    <row r="3" spans="1:13" ht="19.5" customHeight="1">
      <c r="A3" s="163" t="s">
        <v>74</v>
      </c>
      <c r="B3" s="164"/>
      <c r="C3" s="164"/>
      <c r="D3" s="164"/>
      <c r="E3" s="164"/>
      <c r="F3" s="164"/>
      <c r="G3" s="164"/>
      <c r="H3" s="164"/>
      <c r="I3" s="164"/>
      <c r="J3" s="164"/>
      <c r="K3" s="165"/>
      <c r="L3" s="2"/>
      <c r="M3" s="2"/>
    </row>
    <row r="4" spans="1:13" ht="13.5" customHeight="1" thickBot="1">
      <c r="A4" s="65">
        <v>1</v>
      </c>
      <c r="B4" s="44"/>
      <c r="C4" s="45" t="s">
        <v>68</v>
      </c>
      <c r="D4" s="44" t="s">
        <v>17</v>
      </c>
      <c r="E4" s="72">
        <v>300</v>
      </c>
      <c r="F4" s="17"/>
      <c r="G4" s="17"/>
      <c r="H4" s="17"/>
      <c r="I4" s="17"/>
      <c r="J4" s="17"/>
      <c r="K4" s="17"/>
      <c r="L4" s="2"/>
      <c r="M4" s="2"/>
    </row>
    <row r="5" spans="1:13" ht="13.5" customHeight="1" thickBot="1">
      <c r="A5" s="65">
        <v>2</v>
      </c>
      <c r="B5" s="44"/>
      <c r="C5" s="45" t="s">
        <v>69</v>
      </c>
      <c r="D5" s="44" t="s">
        <v>17</v>
      </c>
      <c r="E5" s="72">
        <v>200</v>
      </c>
      <c r="F5" s="17"/>
      <c r="G5" s="17"/>
      <c r="H5" s="17"/>
      <c r="I5" s="17"/>
      <c r="J5" s="17"/>
      <c r="K5" s="17"/>
      <c r="L5" s="2"/>
      <c r="M5" s="2"/>
    </row>
    <row r="6" spans="1:13" ht="12.75" customHeight="1" thickBot="1">
      <c r="A6" s="65">
        <v>3</v>
      </c>
      <c r="B6" s="44"/>
      <c r="C6" s="45" t="s">
        <v>70</v>
      </c>
      <c r="D6" s="44" t="s">
        <v>17</v>
      </c>
      <c r="E6" s="72">
        <v>200</v>
      </c>
      <c r="F6" s="17"/>
      <c r="G6" s="17"/>
      <c r="H6" s="17"/>
      <c r="I6" s="17"/>
      <c r="J6" s="17"/>
      <c r="K6" s="17"/>
      <c r="L6" s="2"/>
      <c r="M6" s="2"/>
    </row>
    <row r="7" spans="1:13" ht="14.25" customHeight="1" thickBot="1">
      <c r="A7" s="65">
        <v>4</v>
      </c>
      <c r="B7" s="17"/>
      <c r="C7" s="45" t="s">
        <v>71</v>
      </c>
      <c r="D7" s="17" t="s">
        <v>17</v>
      </c>
      <c r="E7" s="72">
        <v>200</v>
      </c>
      <c r="F7" s="17"/>
      <c r="G7" s="17"/>
      <c r="H7" s="17"/>
      <c r="I7" s="17"/>
      <c r="J7" s="17"/>
      <c r="K7" s="17"/>
      <c r="L7" s="2"/>
      <c r="M7" s="2"/>
    </row>
    <row r="8" spans="1:13" ht="13.5" customHeight="1" thickBot="1">
      <c r="A8" s="65">
        <v>5</v>
      </c>
      <c r="B8" s="17"/>
      <c r="C8" s="45" t="s">
        <v>72</v>
      </c>
      <c r="D8" s="17" t="s">
        <v>17</v>
      </c>
      <c r="E8" s="72">
        <v>200</v>
      </c>
      <c r="F8" s="17"/>
      <c r="G8" s="17"/>
      <c r="H8" s="17"/>
      <c r="I8" s="17"/>
      <c r="J8" s="17"/>
      <c r="K8" s="17"/>
      <c r="L8" s="2"/>
      <c r="M8" s="2"/>
    </row>
    <row r="9" spans="1:13" ht="12.75" customHeight="1" thickBot="1">
      <c r="A9" s="65">
        <v>6</v>
      </c>
      <c r="B9" s="17"/>
      <c r="C9" s="45" t="s">
        <v>73</v>
      </c>
      <c r="D9" s="17" t="s">
        <v>17</v>
      </c>
      <c r="E9" s="72">
        <v>100</v>
      </c>
      <c r="F9" s="17"/>
      <c r="G9" s="17"/>
      <c r="H9" s="17"/>
      <c r="I9" s="17"/>
      <c r="J9" s="17"/>
      <c r="K9" s="17"/>
      <c r="L9" s="2"/>
      <c r="M9" s="2"/>
    </row>
    <row r="10" spans="1:13" ht="12.75" customHeight="1">
      <c r="A10" s="166" t="s">
        <v>45</v>
      </c>
      <c r="B10" s="167"/>
      <c r="C10" s="167"/>
      <c r="D10" s="167"/>
      <c r="E10" s="168"/>
      <c r="F10" s="17"/>
      <c r="G10" s="19">
        <f>SUM(G4:G9)</f>
        <v>0</v>
      </c>
      <c r="H10" s="19"/>
      <c r="I10" s="19">
        <f>SUM(I4:I9)</f>
        <v>0</v>
      </c>
      <c r="J10" s="19"/>
      <c r="K10" s="19">
        <f>G10+I10</f>
        <v>0</v>
      </c>
      <c r="L10" s="2"/>
      <c r="M10" s="2"/>
    </row>
    <row r="11" spans="1:13" ht="21" customHeight="1">
      <c r="A11" s="169" t="s">
        <v>88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1"/>
      <c r="L11" s="2"/>
      <c r="M11" s="2"/>
    </row>
    <row r="12" spans="1:13" ht="14.25" customHeight="1" thickBot="1">
      <c r="A12" s="66">
        <v>1</v>
      </c>
      <c r="B12" s="46"/>
      <c r="C12" s="45" t="s">
        <v>89</v>
      </c>
      <c r="D12" s="47" t="s">
        <v>17</v>
      </c>
      <c r="E12" s="73">
        <v>400</v>
      </c>
      <c r="F12" s="46"/>
      <c r="G12" s="46"/>
      <c r="H12" s="46"/>
      <c r="I12" s="46"/>
      <c r="J12" s="46"/>
      <c r="K12" s="46"/>
      <c r="L12" s="2"/>
      <c r="M12" s="2"/>
    </row>
    <row r="13" spans="1:13" ht="13.5" customHeight="1" thickBot="1">
      <c r="A13" s="66">
        <v>2</v>
      </c>
      <c r="B13" s="46"/>
      <c r="C13" s="45" t="s">
        <v>90</v>
      </c>
      <c r="D13" s="47" t="s">
        <v>17</v>
      </c>
      <c r="E13" s="73">
        <v>100</v>
      </c>
      <c r="F13" s="46"/>
      <c r="G13" s="46"/>
      <c r="H13" s="46"/>
      <c r="I13" s="46"/>
      <c r="J13" s="46"/>
      <c r="K13" s="46"/>
      <c r="L13" s="2"/>
      <c r="M13" s="2"/>
    </row>
    <row r="14" spans="1:13" ht="19.5" customHeight="1" thickBot="1">
      <c r="A14" s="66">
        <v>3</v>
      </c>
      <c r="B14" s="46"/>
      <c r="C14" s="45" t="s">
        <v>91</v>
      </c>
      <c r="D14" s="47" t="s">
        <v>17</v>
      </c>
      <c r="E14" s="73">
        <v>100</v>
      </c>
      <c r="F14" s="46"/>
      <c r="G14" s="46"/>
      <c r="H14" s="46"/>
      <c r="I14" s="46"/>
      <c r="J14" s="46"/>
      <c r="K14" s="46"/>
      <c r="L14" s="2"/>
      <c r="M14" s="2"/>
    </row>
    <row r="15" spans="1:13" ht="13.5" customHeight="1" thickBot="1">
      <c r="A15" s="66">
        <v>4</v>
      </c>
      <c r="B15" s="46"/>
      <c r="C15" s="45" t="s">
        <v>92</v>
      </c>
      <c r="D15" s="47" t="s">
        <v>17</v>
      </c>
      <c r="E15" s="73">
        <v>200</v>
      </c>
      <c r="F15" s="46"/>
      <c r="G15" s="46"/>
      <c r="H15" s="46"/>
      <c r="I15" s="46"/>
      <c r="J15" s="46"/>
      <c r="K15" s="46"/>
      <c r="L15" s="2"/>
      <c r="M15" s="2"/>
    </row>
    <row r="16" spans="1:13" ht="15.75" customHeight="1" thickBot="1">
      <c r="A16" s="66">
        <v>5</v>
      </c>
      <c r="B16" s="46"/>
      <c r="C16" s="45" t="s">
        <v>93</v>
      </c>
      <c r="D16" s="47" t="s">
        <v>17</v>
      </c>
      <c r="E16" s="73">
        <v>200</v>
      </c>
      <c r="F16" s="46"/>
      <c r="G16" s="46"/>
      <c r="H16" s="46"/>
      <c r="I16" s="46"/>
      <c r="J16" s="46"/>
      <c r="K16" s="46"/>
      <c r="L16" s="2"/>
      <c r="M16" s="2"/>
    </row>
    <row r="17" spans="1:13" ht="12" customHeight="1" thickBot="1">
      <c r="A17" s="66">
        <v>6</v>
      </c>
      <c r="B17" s="46"/>
      <c r="C17" s="45" t="s">
        <v>94</v>
      </c>
      <c r="D17" s="47" t="s">
        <v>17</v>
      </c>
      <c r="E17" s="73">
        <v>200</v>
      </c>
      <c r="F17" s="46"/>
      <c r="G17" s="46"/>
      <c r="H17" s="46"/>
      <c r="I17" s="46"/>
      <c r="J17" s="46"/>
      <c r="K17" s="46"/>
      <c r="L17" s="2"/>
      <c r="M17" s="2"/>
    </row>
    <row r="18" spans="1:13" ht="14.25" customHeight="1" thickBot="1">
      <c r="A18" s="65">
        <v>7</v>
      </c>
      <c r="B18" s="17"/>
      <c r="C18" s="45" t="s">
        <v>95</v>
      </c>
      <c r="D18" s="47" t="s">
        <v>17</v>
      </c>
      <c r="E18" s="73">
        <v>200</v>
      </c>
      <c r="F18" s="46"/>
      <c r="G18" s="46"/>
      <c r="H18" s="46"/>
      <c r="I18" s="46"/>
      <c r="J18" s="46"/>
      <c r="K18" s="46"/>
      <c r="L18" s="2"/>
      <c r="M18" s="2"/>
    </row>
    <row r="19" spans="1:13" ht="15" customHeight="1" thickBot="1">
      <c r="A19" s="65">
        <v>8</v>
      </c>
      <c r="B19" s="17"/>
      <c r="C19" s="45" t="s">
        <v>96</v>
      </c>
      <c r="D19" s="47" t="s">
        <v>17</v>
      </c>
      <c r="E19" s="73">
        <v>200</v>
      </c>
      <c r="F19" s="46"/>
      <c r="G19" s="46"/>
      <c r="H19" s="46"/>
      <c r="I19" s="46"/>
      <c r="J19" s="46"/>
      <c r="K19" s="46"/>
      <c r="L19" s="2"/>
      <c r="M19" s="2"/>
    </row>
    <row r="20" spans="1:13" ht="13.5" customHeight="1" thickBot="1">
      <c r="A20" s="65">
        <v>9</v>
      </c>
      <c r="B20" s="17"/>
      <c r="C20" s="48" t="s">
        <v>97</v>
      </c>
      <c r="D20" s="47" t="s">
        <v>17</v>
      </c>
      <c r="E20" s="73">
        <v>200</v>
      </c>
      <c r="F20" s="46"/>
      <c r="G20" s="46"/>
      <c r="H20" s="46"/>
      <c r="I20" s="46"/>
      <c r="J20" s="46"/>
      <c r="K20" s="46"/>
      <c r="L20" s="2"/>
      <c r="M20" s="2"/>
    </row>
    <row r="21" spans="1:13" ht="14.25" customHeight="1">
      <c r="A21" s="67">
        <v>10</v>
      </c>
      <c r="B21" s="49"/>
      <c r="C21" s="50" t="s">
        <v>98</v>
      </c>
      <c r="D21" s="50" t="s">
        <v>17</v>
      </c>
      <c r="E21" s="74">
        <v>100</v>
      </c>
      <c r="F21" s="17"/>
      <c r="G21" s="17"/>
      <c r="H21" s="46"/>
      <c r="I21" s="46"/>
      <c r="J21" s="46"/>
      <c r="K21" s="46"/>
      <c r="L21" s="2"/>
      <c r="M21" s="2"/>
    </row>
    <row r="22" spans="1:13" ht="13.5" customHeight="1">
      <c r="A22" s="172" t="s">
        <v>45</v>
      </c>
      <c r="B22" s="173"/>
      <c r="C22" s="173"/>
      <c r="D22" s="173"/>
      <c r="E22" s="173"/>
      <c r="F22" s="53"/>
      <c r="G22" s="19">
        <f>SUM(G12:G21)</f>
        <v>0</v>
      </c>
      <c r="H22" s="17"/>
      <c r="I22" s="19">
        <f>SUM(I12:I21)</f>
        <v>0</v>
      </c>
      <c r="J22" s="17"/>
      <c r="K22" s="19">
        <f>G22+I22</f>
        <v>0</v>
      </c>
      <c r="L22" s="2"/>
      <c r="M22" s="2"/>
    </row>
    <row r="23" spans="1:13" ht="24" customHeight="1">
      <c r="A23" s="169" t="s">
        <v>108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1"/>
      <c r="L23" s="2"/>
      <c r="M23" s="2"/>
    </row>
    <row r="24" spans="1:13" ht="15.75" customHeight="1">
      <c r="A24" s="68">
        <v>1</v>
      </c>
      <c r="B24" s="46"/>
      <c r="C24" s="54" t="s">
        <v>109</v>
      </c>
      <c r="D24" s="46" t="s">
        <v>17</v>
      </c>
      <c r="E24" s="75">
        <v>200</v>
      </c>
      <c r="F24" s="46"/>
      <c r="G24" s="46"/>
      <c r="H24" s="46"/>
      <c r="I24" s="46"/>
      <c r="J24" s="46"/>
      <c r="K24" s="46"/>
      <c r="L24" s="2"/>
      <c r="M24" s="2"/>
    </row>
    <row r="25" spans="1:13" ht="13.5" customHeight="1">
      <c r="A25" s="68">
        <v>2</v>
      </c>
      <c r="B25" s="46"/>
      <c r="C25" s="55" t="s">
        <v>99</v>
      </c>
      <c r="D25" s="46" t="s">
        <v>17</v>
      </c>
      <c r="E25" s="75">
        <v>200</v>
      </c>
      <c r="F25" s="46"/>
      <c r="G25" s="46"/>
      <c r="H25" s="46"/>
      <c r="I25" s="46"/>
      <c r="J25" s="46"/>
      <c r="K25" s="46"/>
      <c r="L25" s="2"/>
      <c r="M25" s="2"/>
    </row>
    <row r="26" spans="1:13" ht="17.25" customHeight="1">
      <c r="A26" s="68">
        <v>3</v>
      </c>
      <c r="B26" s="46"/>
      <c r="C26" s="55" t="s">
        <v>100</v>
      </c>
      <c r="D26" s="46" t="s">
        <v>17</v>
      </c>
      <c r="E26" s="66">
        <v>200</v>
      </c>
      <c r="F26" s="46"/>
      <c r="G26" s="46"/>
      <c r="H26" s="46"/>
      <c r="I26" s="46"/>
      <c r="J26" s="46"/>
      <c r="K26" s="46"/>
      <c r="L26" s="2"/>
      <c r="M26" s="2"/>
    </row>
    <row r="27" spans="1:13" ht="14.25" customHeight="1">
      <c r="A27" s="68">
        <v>4</v>
      </c>
      <c r="B27" s="46"/>
      <c r="C27" s="55" t="s">
        <v>101</v>
      </c>
      <c r="D27" s="46" t="s">
        <v>17</v>
      </c>
      <c r="E27" s="66">
        <v>200</v>
      </c>
      <c r="F27" s="46"/>
      <c r="G27" s="46"/>
      <c r="H27" s="46"/>
      <c r="I27" s="46"/>
      <c r="J27" s="46"/>
      <c r="K27" s="46"/>
      <c r="L27" s="2"/>
      <c r="M27" s="2"/>
    </row>
    <row r="28" spans="1:13" ht="16.5" customHeight="1">
      <c r="A28" s="68">
        <v>5</v>
      </c>
      <c r="B28" s="46"/>
      <c r="C28" s="55" t="s">
        <v>102</v>
      </c>
      <c r="D28" s="46" t="s">
        <v>17</v>
      </c>
      <c r="E28" s="66">
        <v>200</v>
      </c>
      <c r="F28" s="46"/>
      <c r="G28" s="46"/>
      <c r="H28" s="46"/>
      <c r="I28" s="46"/>
      <c r="J28" s="46"/>
      <c r="K28" s="46"/>
      <c r="L28" s="2"/>
      <c r="M28" s="2"/>
    </row>
    <row r="29" spans="1:13" ht="18.75" customHeight="1">
      <c r="A29" s="68">
        <v>6</v>
      </c>
      <c r="B29" s="46"/>
      <c r="C29" s="55" t="s">
        <v>103</v>
      </c>
      <c r="D29" s="46" t="s">
        <v>17</v>
      </c>
      <c r="E29" s="66">
        <v>200</v>
      </c>
      <c r="F29" s="46"/>
      <c r="G29" s="46"/>
      <c r="H29" s="46"/>
      <c r="I29" s="46"/>
      <c r="J29" s="46"/>
      <c r="K29" s="46"/>
      <c r="L29" s="2"/>
      <c r="M29" s="2"/>
    </row>
    <row r="30" spans="1:13" ht="19.5" customHeight="1">
      <c r="A30" s="68">
        <v>7</v>
      </c>
      <c r="B30" s="46"/>
      <c r="C30" s="55" t="s">
        <v>104</v>
      </c>
      <c r="D30" s="46" t="s">
        <v>17</v>
      </c>
      <c r="E30" s="66">
        <v>200</v>
      </c>
      <c r="F30" s="46"/>
      <c r="G30" s="46"/>
      <c r="H30" s="46"/>
      <c r="I30" s="46"/>
      <c r="J30" s="46"/>
      <c r="K30" s="46"/>
      <c r="L30" s="2"/>
      <c r="M30" s="2"/>
    </row>
    <row r="31" spans="1:13" ht="15" customHeight="1">
      <c r="A31" s="68">
        <v>8</v>
      </c>
      <c r="B31" s="46"/>
      <c r="C31" s="55" t="s">
        <v>105</v>
      </c>
      <c r="D31" s="46" t="s">
        <v>17</v>
      </c>
      <c r="E31" s="66">
        <v>200</v>
      </c>
      <c r="F31" s="46"/>
      <c r="G31" s="46"/>
      <c r="H31" s="46"/>
      <c r="I31" s="46"/>
      <c r="J31" s="46"/>
      <c r="K31" s="46"/>
      <c r="L31" s="2"/>
      <c r="M31" s="2"/>
    </row>
    <row r="32" spans="1:13" ht="17.25" customHeight="1">
      <c r="A32" s="68">
        <v>9</v>
      </c>
      <c r="B32" s="46"/>
      <c r="C32" s="55" t="s">
        <v>106</v>
      </c>
      <c r="D32" s="46" t="s">
        <v>17</v>
      </c>
      <c r="E32" s="66">
        <v>200</v>
      </c>
      <c r="F32" s="46"/>
      <c r="G32" s="46"/>
      <c r="H32" s="46"/>
      <c r="I32" s="46"/>
      <c r="J32" s="46"/>
      <c r="K32" s="46"/>
      <c r="L32" s="2"/>
      <c r="M32" s="2"/>
    </row>
    <row r="33" spans="1:13" ht="15.75" customHeight="1">
      <c r="A33" s="68">
        <v>10</v>
      </c>
      <c r="B33" s="46"/>
      <c r="C33" s="55" t="s">
        <v>107</v>
      </c>
      <c r="D33" s="46" t="s">
        <v>17</v>
      </c>
      <c r="E33" s="66">
        <v>200</v>
      </c>
      <c r="F33" s="46"/>
      <c r="G33" s="46"/>
      <c r="H33" s="46"/>
      <c r="I33" s="46"/>
      <c r="J33" s="46"/>
      <c r="K33" s="46"/>
      <c r="L33" s="2"/>
      <c r="M33" s="2"/>
    </row>
    <row r="34" spans="1:13" ht="16.5" customHeight="1">
      <c r="A34" s="177" t="s">
        <v>45</v>
      </c>
      <c r="B34" s="178"/>
      <c r="C34" s="178"/>
      <c r="D34" s="178"/>
      <c r="E34" s="179"/>
      <c r="F34" s="17"/>
      <c r="G34" s="19">
        <f>SUM(G24:G33)</f>
        <v>0</v>
      </c>
      <c r="H34" s="19"/>
      <c r="I34" s="19">
        <f>SUM(I24:I33)</f>
        <v>0</v>
      </c>
      <c r="J34" s="19"/>
      <c r="K34" s="19">
        <f>G34+I34</f>
        <v>0</v>
      </c>
      <c r="L34" s="2"/>
      <c r="M34" s="2"/>
    </row>
    <row r="35" spans="1:13" ht="16.5" customHeight="1">
      <c r="A35" s="169" t="s">
        <v>118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1"/>
      <c r="L35" s="2"/>
      <c r="M35" s="2"/>
    </row>
    <row r="36" spans="1:13" ht="16.5" customHeight="1">
      <c r="A36" s="65">
        <v>1</v>
      </c>
      <c r="B36" s="52"/>
      <c r="C36" s="52" t="s">
        <v>110</v>
      </c>
      <c r="D36" s="52" t="s">
        <v>17</v>
      </c>
      <c r="E36" s="76">
        <v>200</v>
      </c>
      <c r="F36" s="17"/>
      <c r="G36" s="17"/>
      <c r="H36" s="17"/>
      <c r="I36" s="17"/>
      <c r="J36" s="17"/>
      <c r="K36" s="17"/>
      <c r="L36" s="2"/>
      <c r="M36" s="2"/>
    </row>
    <row r="37" spans="1:13" ht="16.5" customHeight="1">
      <c r="A37" s="65">
        <v>2</v>
      </c>
      <c r="B37" s="52"/>
      <c r="C37" s="54" t="s">
        <v>111</v>
      </c>
      <c r="D37" s="52" t="s">
        <v>17</v>
      </c>
      <c r="E37" s="76">
        <v>200</v>
      </c>
      <c r="F37" s="17"/>
      <c r="G37" s="17"/>
      <c r="H37" s="17"/>
      <c r="I37" s="17"/>
      <c r="J37" s="17"/>
      <c r="K37" s="17"/>
      <c r="L37" s="2"/>
      <c r="M37" s="2"/>
    </row>
    <row r="38" spans="1:13" ht="16.5" customHeight="1">
      <c r="A38" s="65">
        <v>3</v>
      </c>
      <c r="B38" s="52"/>
      <c r="C38" s="55" t="s">
        <v>112</v>
      </c>
      <c r="D38" s="52" t="s">
        <v>17</v>
      </c>
      <c r="E38" s="76">
        <v>200</v>
      </c>
      <c r="F38" s="17"/>
      <c r="G38" s="17"/>
      <c r="H38" s="17"/>
      <c r="I38" s="17"/>
      <c r="J38" s="17"/>
      <c r="K38" s="17"/>
      <c r="L38" s="2"/>
      <c r="M38" s="2"/>
    </row>
    <row r="39" spans="1:13" ht="16.5" customHeight="1">
      <c r="A39" s="65">
        <v>4</v>
      </c>
      <c r="B39" s="52"/>
      <c r="C39" s="55" t="s">
        <v>113</v>
      </c>
      <c r="D39" s="52" t="s">
        <v>17</v>
      </c>
      <c r="E39" s="76">
        <v>200</v>
      </c>
      <c r="F39" s="17"/>
      <c r="G39" s="17"/>
      <c r="H39" s="17"/>
      <c r="I39" s="17"/>
      <c r="J39" s="17"/>
      <c r="K39" s="17"/>
      <c r="L39" s="2"/>
      <c r="M39" s="2"/>
    </row>
    <row r="40" spans="1:13" ht="16.5" customHeight="1">
      <c r="A40" s="65">
        <v>5</v>
      </c>
      <c r="B40" s="52"/>
      <c r="C40" s="55" t="s">
        <v>114</v>
      </c>
      <c r="D40" s="52" t="s">
        <v>17</v>
      </c>
      <c r="E40" s="76">
        <v>200</v>
      </c>
      <c r="F40" s="17"/>
      <c r="G40" s="17"/>
      <c r="H40" s="17"/>
      <c r="I40" s="17"/>
      <c r="J40" s="17"/>
      <c r="K40" s="17"/>
      <c r="L40" s="2"/>
      <c r="M40" s="2"/>
    </row>
    <row r="41" spans="1:13" ht="16.5" customHeight="1">
      <c r="A41" s="65">
        <v>6</v>
      </c>
      <c r="B41" s="52"/>
      <c r="C41" s="55" t="s">
        <v>115</v>
      </c>
      <c r="D41" s="52" t="s">
        <v>17</v>
      </c>
      <c r="E41" s="76">
        <v>200</v>
      </c>
      <c r="F41" s="17"/>
      <c r="G41" s="17"/>
      <c r="H41" s="17"/>
      <c r="I41" s="17"/>
      <c r="J41" s="17"/>
      <c r="K41" s="17"/>
      <c r="L41" s="2"/>
      <c r="M41" s="2"/>
    </row>
    <row r="42" spans="1:13" ht="16.5" customHeight="1">
      <c r="A42" s="65">
        <v>7</v>
      </c>
      <c r="B42" s="52"/>
      <c r="C42" s="52" t="s">
        <v>116</v>
      </c>
      <c r="D42" s="52" t="s">
        <v>17</v>
      </c>
      <c r="E42" s="76">
        <v>200</v>
      </c>
      <c r="F42" s="17"/>
      <c r="G42" s="17"/>
      <c r="H42" s="17"/>
      <c r="I42" s="17"/>
      <c r="J42" s="17"/>
      <c r="K42" s="17"/>
      <c r="L42" s="2"/>
      <c r="M42" s="2"/>
    </row>
    <row r="43" spans="1:13" ht="15" customHeight="1">
      <c r="A43" s="65">
        <v>8</v>
      </c>
      <c r="B43" s="17"/>
      <c r="C43" s="56" t="s">
        <v>117</v>
      </c>
      <c r="D43" s="52" t="s">
        <v>17</v>
      </c>
      <c r="E43" s="77">
        <v>200</v>
      </c>
      <c r="F43" s="17"/>
      <c r="G43" s="17"/>
      <c r="H43" s="17"/>
      <c r="I43" s="17"/>
      <c r="J43" s="17"/>
      <c r="K43" s="17"/>
      <c r="L43" s="2"/>
      <c r="M43" s="2"/>
    </row>
    <row r="44" spans="1:13" ht="13.5" customHeight="1">
      <c r="A44" s="177" t="s">
        <v>45</v>
      </c>
      <c r="B44" s="178"/>
      <c r="C44" s="178"/>
      <c r="D44" s="178"/>
      <c r="E44" s="179"/>
      <c r="F44" s="21"/>
      <c r="G44" s="21">
        <f>SUM(G36:G43)</f>
        <v>0</v>
      </c>
      <c r="H44" s="21"/>
      <c r="I44" s="21">
        <f>SUM(I36:I43)</f>
        <v>0</v>
      </c>
      <c r="J44" s="21"/>
      <c r="K44" s="21">
        <f>G44+I44</f>
        <v>0</v>
      </c>
      <c r="L44" s="2"/>
      <c r="M44" s="2"/>
    </row>
    <row r="45" spans="1:13" ht="27.75" customHeight="1">
      <c r="A45" s="169" t="s">
        <v>119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1"/>
      <c r="L45" s="2"/>
      <c r="M45" s="2"/>
    </row>
    <row r="46" spans="1:13" ht="13.5" customHeight="1">
      <c r="A46" s="69">
        <v>1</v>
      </c>
      <c r="B46" s="22"/>
      <c r="C46" s="57" t="s">
        <v>120</v>
      </c>
      <c r="D46" s="58" t="s">
        <v>17</v>
      </c>
      <c r="E46" s="78">
        <v>200</v>
      </c>
      <c r="F46" s="22"/>
      <c r="G46" s="43"/>
      <c r="H46" s="22"/>
      <c r="I46" s="22"/>
      <c r="J46" s="22"/>
      <c r="K46" s="22"/>
      <c r="L46" s="2"/>
      <c r="M46" s="2"/>
    </row>
    <row r="47" spans="1:13" ht="13.5" customHeight="1">
      <c r="A47" s="69">
        <v>2</v>
      </c>
      <c r="B47" s="22"/>
      <c r="C47" s="57" t="s">
        <v>121</v>
      </c>
      <c r="D47" s="58" t="s">
        <v>17</v>
      </c>
      <c r="E47" s="78">
        <v>200</v>
      </c>
      <c r="F47" s="22"/>
      <c r="G47" s="43"/>
      <c r="H47" s="22"/>
      <c r="I47" s="22"/>
      <c r="J47" s="22"/>
      <c r="K47" s="22"/>
      <c r="L47" s="2"/>
      <c r="M47" s="2"/>
    </row>
    <row r="48" spans="1:13" ht="13.5" customHeight="1">
      <c r="A48" s="69">
        <v>3</v>
      </c>
      <c r="B48" s="22"/>
      <c r="C48" s="57" t="s">
        <v>122</v>
      </c>
      <c r="D48" s="58" t="s">
        <v>17</v>
      </c>
      <c r="E48" s="78">
        <v>50</v>
      </c>
      <c r="F48" s="22"/>
      <c r="G48" s="22"/>
      <c r="H48" s="22"/>
      <c r="I48" s="22"/>
      <c r="J48" s="22"/>
      <c r="K48" s="22"/>
      <c r="L48" s="59"/>
      <c r="M48" s="2"/>
    </row>
    <row r="49" spans="1:13" ht="14.25" customHeight="1">
      <c r="A49" s="177" t="s">
        <v>45</v>
      </c>
      <c r="B49" s="178"/>
      <c r="C49" s="178"/>
      <c r="D49" s="178"/>
      <c r="E49" s="179"/>
      <c r="F49" s="21"/>
      <c r="G49" s="21">
        <f>SUM(G46:G48)</f>
        <v>0</v>
      </c>
      <c r="H49" s="21"/>
      <c r="I49" s="21">
        <f>SUM(I46:I48)</f>
        <v>0</v>
      </c>
      <c r="J49" s="21"/>
      <c r="K49" s="21">
        <f>SUM(K46:K48)</f>
        <v>0</v>
      </c>
      <c r="L49" s="59"/>
      <c r="M49" s="2"/>
    </row>
    <row r="50" spans="1:13" ht="20.25" customHeight="1">
      <c r="A50" s="118"/>
      <c r="B50" s="119"/>
      <c r="C50" s="119"/>
      <c r="D50" s="119"/>
      <c r="E50" s="120"/>
      <c r="F50" s="21"/>
      <c r="G50" s="21"/>
      <c r="H50" s="21"/>
      <c r="I50" s="21"/>
      <c r="J50" s="21"/>
      <c r="K50" s="21"/>
      <c r="L50" s="59"/>
      <c r="M50" s="2"/>
    </row>
    <row r="51" spans="1:13" ht="15.75" customHeight="1">
      <c r="A51" s="69">
        <v>1</v>
      </c>
      <c r="B51" s="22"/>
      <c r="C51" s="57" t="s">
        <v>123</v>
      </c>
      <c r="D51" s="58" t="s">
        <v>17</v>
      </c>
      <c r="E51" s="78">
        <v>15</v>
      </c>
      <c r="F51" s="22"/>
      <c r="G51" s="22"/>
      <c r="H51" s="22"/>
      <c r="I51" s="22"/>
      <c r="J51" s="22"/>
      <c r="K51" s="22"/>
      <c r="L51" s="59"/>
      <c r="M51" s="2"/>
    </row>
    <row r="52" spans="1:13" ht="16.5" customHeight="1">
      <c r="A52" s="180" t="s">
        <v>45</v>
      </c>
      <c r="B52" s="181"/>
      <c r="C52" s="181"/>
      <c r="D52" s="121"/>
      <c r="E52" s="122"/>
      <c r="F52" s="85"/>
      <c r="G52" s="21"/>
      <c r="H52" s="22"/>
      <c r="I52" s="21"/>
      <c r="J52" s="22"/>
      <c r="K52" s="21"/>
      <c r="L52" s="59"/>
      <c r="M52" s="2"/>
    </row>
    <row r="53" spans="1:13" ht="16.5" customHeight="1">
      <c r="A53" s="123"/>
      <c r="B53" s="124"/>
      <c r="C53" s="124"/>
      <c r="D53" s="121"/>
      <c r="E53" s="122"/>
      <c r="F53" s="85"/>
      <c r="G53" s="21"/>
      <c r="H53" s="22"/>
      <c r="I53" s="21"/>
      <c r="J53" s="22"/>
      <c r="K53" s="21"/>
      <c r="L53" s="59"/>
      <c r="M53" s="2"/>
    </row>
    <row r="54" spans="1:13" ht="15" customHeight="1">
      <c r="A54" s="174" t="s">
        <v>1</v>
      </c>
      <c r="B54" s="175"/>
      <c r="C54" s="175"/>
      <c r="D54" s="175"/>
      <c r="E54" s="175"/>
      <c r="F54" s="176"/>
      <c r="G54" s="21"/>
      <c r="H54" s="21"/>
      <c r="I54" s="21"/>
      <c r="J54" s="21"/>
      <c r="K54" s="21"/>
      <c r="L54" s="59"/>
      <c r="M54" s="2"/>
    </row>
    <row r="55" spans="1:13" s="1" customFormat="1" ht="12.75">
      <c r="A55" s="63"/>
      <c r="B55" s="60"/>
      <c r="C55" s="60"/>
      <c r="D55" s="60"/>
      <c r="E55" s="63"/>
      <c r="F55" s="60"/>
      <c r="G55" s="60"/>
      <c r="H55" s="60"/>
      <c r="I55" s="60"/>
      <c r="J55" s="60"/>
      <c r="K55" s="60"/>
      <c r="L55" s="61"/>
      <c r="M55" s="7"/>
    </row>
    <row r="56" spans="1:13" s="1" customFormat="1" ht="12.75">
      <c r="A56" s="70"/>
      <c r="B56" s="42"/>
      <c r="C56" s="42"/>
      <c r="D56" s="42"/>
      <c r="E56" s="70"/>
      <c r="F56" s="42"/>
      <c r="G56" s="42"/>
      <c r="H56" s="42"/>
      <c r="I56" s="42"/>
      <c r="J56" s="42"/>
      <c r="K56" s="42"/>
      <c r="L56" s="61"/>
      <c r="M56" s="7"/>
    </row>
  </sheetData>
  <sheetProtection/>
  <mergeCells count="12">
    <mergeCell ref="A49:E49"/>
    <mergeCell ref="A52:C52"/>
    <mergeCell ref="A3:K3"/>
    <mergeCell ref="A10:E10"/>
    <mergeCell ref="A11:K11"/>
    <mergeCell ref="A22:E22"/>
    <mergeCell ref="A54:F54"/>
    <mergeCell ref="A23:K23"/>
    <mergeCell ref="A34:E34"/>
    <mergeCell ref="A35:K35"/>
    <mergeCell ref="A44:E44"/>
    <mergeCell ref="A45:K4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F3" sqref="F3:K3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38.125" style="0" customWidth="1"/>
    <col min="4" max="5" width="6.00390625" style="0" customWidth="1"/>
    <col min="6" max="6" width="7.00390625" style="62" customWidth="1"/>
    <col min="7" max="7" width="9.875" style="62" customWidth="1"/>
    <col min="8" max="8" width="6.375" style="0" customWidth="1"/>
    <col min="9" max="9" width="8.25390625" style="62" customWidth="1"/>
    <col min="10" max="10" width="7.125" style="62" customWidth="1"/>
    <col min="11" max="11" width="11.625" style="62" customWidth="1"/>
  </cols>
  <sheetData>
    <row r="1" spans="1:11" s="6" customFormat="1" ht="12.75">
      <c r="A1" s="13" t="s">
        <v>39</v>
      </c>
      <c r="B1" s="13"/>
      <c r="C1" s="13"/>
      <c r="D1" s="13"/>
      <c r="E1" s="13"/>
      <c r="F1" s="60"/>
      <c r="G1" s="60"/>
      <c r="H1" s="13"/>
      <c r="I1" s="60"/>
      <c r="J1" s="60"/>
      <c r="K1" s="60"/>
    </row>
    <row r="2" spans="1:13" ht="38.25">
      <c r="A2" s="14" t="s">
        <v>8</v>
      </c>
      <c r="B2" s="14" t="s">
        <v>25</v>
      </c>
      <c r="C2" s="14" t="s">
        <v>27</v>
      </c>
      <c r="D2" s="14" t="s">
        <v>9</v>
      </c>
      <c r="E2" s="14" t="s">
        <v>10</v>
      </c>
      <c r="F2" s="51" t="s">
        <v>11</v>
      </c>
      <c r="G2" s="51" t="s">
        <v>24</v>
      </c>
      <c r="H2" s="14" t="s">
        <v>12</v>
      </c>
      <c r="I2" s="51" t="s">
        <v>13</v>
      </c>
      <c r="J2" s="51" t="s">
        <v>14</v>
      </c>
      <c r="K2" s="51" t="s">
        <v>29</v>
      </c>
      <c r="L2" s="2"/>
      <c r="M2" s="2"/>
    </row>
    <row r="3" spans="1:13" ht="227.25" customHeight="1">
      <c r="A3" s="15">
        <v>1</v>
      </c>
      <c r="B3" s="15"/>
      <c r="C3" s="96" t="s">
        <v>2</v>
      </c>
      <c r="D3" s="16" t="s">
        <v>17</v>
      </c>
      <c r="E3" s="16">
        <v>200</v>
      </c>
      <c r="F3" s="17"/>
      <c r="G3" s="17"/>
      <c r="H3" s="18"/>
      <c r="I3" s="17"/>
      <c r="J3" s="17"/>
      <c r="K3" s="17"/>
      <c r="L3" s="2"/>
      <c r="M3" s="2"/>
    </row>
    <row r="4" spans="1:13" s="1" customFormat="1" ht="12.75">
      <c r="A4" s="182" t="s">
        <v>45</v>
      </c>
      <c r="B4" s="183"/>
      <c r="C4" s="183"/>
      <c r="D4" s="183"/>
      <c r="E4" s="183"/>
      <c r="F4" s="184"/>
      <c r="G4" s="94">
        <f>SUM(G3:G3)</f>
        <v>0</v>
      </c>
      <c r="H4" s="95"/>
      <c r="I4" s="94">
        <f>SUM(I3:I3)</f>
        <v>0</v>
      </c>
      <c r="J4" s="94"/>
      <c r="K4" s="94">
        <f>SUM(K3:K3)</f>
        <v>0</v>
      </c>
      <c r="L4" s="7"/>
      <c r="M4" s="7"/>
    </row>
    <row r="5" spans="1:13" s="1" customFormat="1" ht="12.75">
      <c r="A5" s="6"/>
      <c r="B5" s="6"/>
      <c r="C5" s="6"/>
      <c r="D5" s="6"/>
      <c r="E5" s="6"/>
      <c r="F5" s="42"/>
      <c r="G5" s="42"/>
      <c r="H5" s="6"/>
      <c r="I5" s="42"/>
      <c r="J5" s="42"/>
      <c r="K5" s="42"/>
      <c r="L5" s="7"/>
      <c r="M5" s="7"/>
    </row>
    <row r="6" spans="1:9" ht="12.75">
      <c r="A6" s="6"/>
      <c r="B6" s="6"/>
      <c r="C6" s="6"/>
      <c r="D6" s="6"/>
      <c r="E6" s="6"/>
      <c r="F6" s="42"/>
      <c r="G6" s="42"/>
      <c r="H6" s="6"/>
      <c r="I6" s="42"/>
    </row>
    <row r="7" spans="1:9" ht="12.75">
      <c r="A7" s="6"/>
      <c r="B7" s="6"/>
      <c r="C7" s="6"/>
      <c r="D7" s="6"/>
      <c r="E7" s="6"/>
      <c r="F7" s="42"/>
      <c r="G7" s="42"/>
      <c r="H7" s="6"/>
      <c r="I7" s="42"/>
    </row>
    <row r="8" spans="1:9" ht="12.75">
      <c r="A8" s="5"/>
      <c r="B8" s="5"/>
      <c r="C8" s="5"/>
      <c r="D8" s="6"/>
      <c r="E8" s="6"/>
      <c r="F8" s="42"/>
      <c r="G8" s="42"/>
      <c r="H8" s="6"/>
      <c r="I8" s="42"/>
    </row>
    <row r="9" spans="1:9" ht="12.75">
      <c r="A9" s="5"/>
      <c r="B9" s="5"/>
      <c r="C9" s="5"/>
      <c r="D9" s="6"/>
      <c r="E9" s="6"/>
      <c r="F9" s="42"/>
      <c r="G9" s="42"/>
      <c r="H9" s="6"/>
      <c r="I9" s="42"/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F4" sqref="F4:L40"/>
    </sheetView>
  </sheetViews>
  <sheetFormatPr defaultColWidth="9.00390625" defaultRowHeight="12.75"/>
  <cols>
    <col min="2" max="2" width="24.25390625" style="0" customWidth="1"/>
  </cols>
  <sheetData>
    <row r="1" spans="1:12" ht="12.75">
      <c r="A1" s="26" t="s">
        <v>40</v>
      </c>
      <c r="B1" s="26"/>
      <c r="C1" s="26"/>
      <c r="D1" s="26"/>
      <c r="E1" s="26"/>
      <c r="F1" s="126"/>
      <c r="G1" s="126"/>
      <c r="H1" s="26"/>
      <c r="I1" s="126"/>
      <c r="J1" s="126"/>
      <c r="K1" s="126"/>
      <c r="L1" s="26"/>
    </row>
    <row r="2" spans="1:12" ht="13.5" thickBot="1">
      <c r="A2" s="24"/>
      <c r="B2" s="24"/>
      <c r="C2" s="24"/>
      <c r="D2" s="24"/>
      <c r="E2" s="24"/>
      <c r="F2" s="43"/>
      <c r="G2" s="43"/>
      <c r="H2" s="24"/>
      <c r="I2" s="43"/>
      <c r="J2" s="43"/>
      <c r="K2" s="43"/>
      <c r="L2" s="24"/>
    </row>
    <row r="3" spans="1:12" ht="39" thickBot="1">
      <c r="A3" s="127" t="s">
        <v>206</v>
      </c>
      <c r="B3" s="80" t="s">
        <v>207</v>
      </c>
      <c r="C3" s="125" t="s">
        <v>208</v>
      </c>
      <c r="D3" s="15" t="s">
        <v>209</v>
      </c>
      <c r="E3" s="20" t="s">
        <v>127</v>
      </c>
      <c r="F3" s="44" t="s">
        <v>210</v>
      </c>
      <c r="G3" s="44" t="s">
        <v>24</v>
      </c>
      <c r="H3" s="20" t="s">
        <v>211</v>
      </c>
      <c r="I3" s="44" t="s">
        <v>13</v>
      </c>
      <c r="J3" s="44" t="s">
        <v>14</v>
      </c>
      <c r="K3" s="44" t="s">
        <v>66</v>
      </c>
      <c r="L3" s="20" t="s">
        <v>212</v>
      </c>
    </row>
    <row r="4" spans="1:12" ht="90" customHeight="1" thickBot="1">
      <c r="A4" s="128" t="s">
        <v>16</v>
      </c>
      <c r="B4" s="79" t="s">
        <v>213</v>
      </c>
      <c r="C4" s="129"/>
      <c r="D4" s="129" t="s">
        <v>17</v>
      </c>
      <c r="E4" s="129">
        <v>10</v>
      </c>
      <c r="F4" s="50"/>
      <c r="G4" s="50"/>
      <c r="H4" s="130"/>
      <c r="I4" s="47"/>
      <c r="J4" s="47"/>
      <c r="K4" s="47"/>
      <c r="L4" s="20"/>
    </row>
    <row r="5" spans="1:12" ht="65.25" customHeight="1" thickBot="1">
      <c r="A5" s="128" t="s">
        <v>18</v>
      </c>
      <c r="B5" s="131" t="s">
        <v>214</v>
      </c>
      <c r="C5" s="132"/>
      <c r="D5" s="132" t="s">
        <v>17</v>
      </c>
      <c r="E5" s="132">
        <v>10</v>
      </c>
      <c r="F5" s="133"/>
      <c r="G5" s="50"/>
      <c r="H5" s="130"/>
      <c r="I5" s="47"/>
      <c r="J5" s="47"/>
      <c r="K5" s="47"/>
      <c r="L5" s="20"/>
    </row>
    <row r="6" spans="1:12" ht="72" customHeight="1" thickBot="1">
      <c r="A6" s="128" t="s">
        <v>19</v>
      </c>
      <c r="B6" s="131" t="s">
        <v>215</v>
      </c>
      <c r="C6" s="134"/>
      <c r="D6" s="134" t="s">
        <v>17</v>
      </c>
      <c r="E6" s="134">
        <v>10</v>
      </c>
      <c r="F6" s="135"/>
      <c r="G6" s="50"/>
      <c r="H6" s="130"/>
      <c r="I6" s="47"/>
      <c r="J6" s="47"/>
      <c r="K6" s="47"/>
      <c r="L6" s="20"/>
    </row>
    <row r="7" spans="1:12" ht="63.75" customHeight="1" thickBot="1">
      <c r="A7" s="128" t="s">
        <v>26</v>
      </c>
      <c r="B7" s="131" t="s">
        <v>216</v>
      </c>
      <c r="C7" s="81"/>
      <c r="D7" s="81" t="s">
        <v>17</v>
      </c>
      <c r="E7" s="81">
        <v>4</v>
      </c>
      <c r="F7" s="136"/>
      <c r="G7" s="50"/>
      <c r="H7" s="130"/>
      <c r="I7" s="47"/>
      <c r="J7" s="47"/>
      <c r="K7" s="47"/>
      <c r="L7" s="20"/>
    </row>
    <row r="8" spans="1:12" ht="39" thickBot="1">
      <c r="A8" s="128" t="s">
        <v>20</v>
      </c>
      <c r="B8" s="131" t="s">
        <v>217</v>
      </c>
      <c r="C8" s="20"/>
      <c r="D8" s="20" t="s">
        <v>17</v>
      </c>
      <c r="E8" s="20">
        <v>4</v>
      </c>
      <c r="F8" s="47"/>
      <c r="G8" s="50"/>
      <c r="H8" s="130"/>
      <c r="I8" s="47"/>
      <c r="J8" s="47"/>
      <c r="K8" s="47"/>
      <c r="L8" s="20"/>
    </row>
    <row r="9" spans="1:12" ht="39" thickBot="1">
      <c r="A9" s="128" t="s">
        <v>21</v>
      </c>
      <c r="B9" s="131" t="s">
        <v>218</v>
      </c>
      <c r="C9" s="20"/>
      <c r="D9" s="20" t="s">
        <v>17</v>
      </c>
      <c r="E9" s="20">
        <v>4</v>
      </c>
      <c r="F9" s="47"/>
      <c r="G9" s="50"/>
      <c r="H9" s="130"/>
      <c r="I9" s="47"/>
      <c r="J9" s="47"/>
      <c r="K9" s="47"/>
      <c r="L9" s="20"/>
    </row>
    <row r="10" spans="1:12" ht="39" thickBot="1">
      <c r="A10" s="128" t="s">
        <v>22</v>
      </c>
      <c r="B10" s="131" t="s">
        <v>219</v>
      </c>
      <c r="C10" s="20"/>
      <c r="D10" s="20" t="s">
        <v>17</v>
      </c>
      <c r="E10" s="20">
        <v>4</v>
      </c>
      <c r="F10" s="47"/>
      <c r="G10" s="50"/>
      <c r="H10" s="130"/>
      <c r="I10" s="47"/>
      <c r="J10" s="47"/>
      <c r="K10" s="47"/>
      <c r="L10" s="20"/>
    </row>
    <row r="11" spans="1:12" ht="67.5" customHeight="1" thickBot="1">
      <c r="A11" s="128" t="s">
        <v>28</v>
      </c>
      <c r="B11" s="131" t="s">
        <v>220</v>
      </c>
      <c r="C11" s="20"/>
      <c r="D11" s="20" t="s">
        <v>17</v>
      </c>
      <c r="E11" s="20">
        <v>4</v>
      </c>
      <c r="F11" s="47"/>
      <c r="G11" s="50"/>
      <c r="H11" s="130"/>
      <c r="I11" s="47"/>
      <c r="J11" s="47"/>
      <c r="K11" s="47"/>
      <c r="L11" s="20"/>
    </row>
    <row r="12" spans="1:12" ht="39" thickBot="1">
      <c r="A12" s="128" t="s">
        <v>3</v>
      </c>
      <c r="B12" s="131" t="s">
        <v>221</v>
      </c>
      <c r="C12" s="20"/>
      <c r="D12" s="20" t="s">
        <v>17</v>
      </c>
      <c r="E12" s="20">
        <v>4</v>
      </c>
      <c r="F12" s="47"/>
      <c r="G12" s="50"/>
      <c r="H12" s="130"/>
      <c r="I12" s="47"/>
      <c r="J12" s="47"/>
      <c r="K12" s="47"/>
      <c r="L12" s="20"/>
    </row>
    <row r="13" spans="1:12" ht="39" thickBot="1">
      <c r="A13" s="128" t="s">
        <v>4</v>
      </c>
      <c r="B13" s="131" t="s">
        <v>222</v>
      </c>
      <c r="C13" s="20"/>
      <c r="D13" s="20" t="s">
        <v>17</v>
      </c>
      <c r="E13" s="20">
        <v>4</v>
      </c>
      <c r="F13" s="47"/>
      <c r="G13" s="50"/>
      <c r="H13" s="130"/>
      <c r="I13" s="47"/>
      <c r="J13" s="47"/>
      <c r="K13" s="47"/>
      <c r="L13" s="20"/>
    </row>
    <row r="14" spans="1:12" ht="39" thickBot="1">
      <c r="A14" s="128" t="s">
        <v>5</v>
      </c>
      <c r="B14" s="131" t="s">
        <v>223</v>
      </c>
      <c r="C14" s="20"/>
      <c r="D14" s="20" t="s">
        <v>17</v>
      </c>
      <c r="E14" s="20">
        <v>4</v>
      </c>
      <c r="F14" s="47"/>
      <c r="G14" s="50"/>
      <c r="H14" s="130"/>
      <c r="I14" s="47"/>
      <c r="J14" s="47"/>
      <c r="K14" s="47"/>
      <c r="L14" s="20"/>
    </row>
    <row r="15" spans="1:12" ht="39" thickBot="1">
      <c r="A15" s="128" t="s">
        <v>224</v>
      </c>
      <c r="B15" s="131" t="s">
        <v>225</v>
      </c>
      <c r="C15" s="20"/>
      <c r="D15" s="20" t="s">
        <v>17</v>
      </c>
      <c r="E15" s="20">
        <v>4</v>
      </c>
      <c r="F15" s="47"/>
      <c r="G15" s="50"/>
      <c r="H15" s="130"/>
      <c r="I15" s="47"/>
      <c r="J15" s="47"/>
      <c r="K15" s="47"/>
      <c r="L15" s="20"/>
    </row>
    <row r="16" spans="1:12" ht="78" customHeight="1" thickBot="1">
      <c r="A16" s="128" t="s">
        <v>226</v>
      </c>
      <c r="B16" s="131" t="s">
        <v>227</v>
      </c>
      <c r="C16" s="20"/>
      <c r="D16" s="20" t="s">
        <v>17</v>
      </c>
      <c r="E16" s="20">
        <v>4</v>
      </c>
      <c r="F16" s="47"/>
      <c r="G16" s="50"/>
      <c r="H16" s="130"/>
      <c r="I16" s="47"/>
      <c r="J16" s="47"/>
      <c r="K16" s="47"/>
      <c r="L16" s="20"/>
    </row>
    <row r="17" spans="1:12" ht="61.5" customHeight="1" thickBot="1">
      <c r="A17" s="128" t="s">
        <v>228</v>
      </c>
      <c r="B17" s="131" t="s">
        <v>229</v>
      </c>
      <c r="C17" s="20"/>
      <c r="D17" s="20" t="s">
        <v>17</v>
      </c>
      <c r="E17" s="20">
        <v>4</v>
      </c>
      <c r="F17" s="47"/>
      <c r="G17" s="50"/>
      <c r="H17" s="130"/>
      <c r="I17" s="47"/>
      <c r="J17" s="47"/>
      <c r="K17" s="47"/>
      <c r="L17" s="20"/>
    </row>
    <row r="18" spans="1:12" ht="39" thickBot="1">
      <c r="A18" s="128" t="s">
        <v>230</v>
      </c>
      <c r="B18" s="131" t="s">
        <v>231</v>
      </c>
      <c r="C18" s="20"/>
      <c r="D18" s="20" t="s">
        <v>17</v>
      </c>
      <c r="E18" s="20">
        <v>4</v>
      </c>
      <c r="F18" s="47"/>
      <c r="G18" s="50"/>
      <c r="H18" s="130"/>
      <c r="I18" s="47"/>
      <c r="J18" s="47"/>
      <c r="K18" s="47"/>
      <c r="L18" s="20"/>
    </row>
    <row r="19" spans="1:12" ht="39" thickBot="1">
      <c r="A19" s="128" t="s">
        <v>232</v>
      </c>
      <c r="B19" s="131" t="s">
        <v>233</v>
      </c>
      <c r="C19" s="20"/>
      <c r="D19" s="20" t="s">
        <v>17</v>
      </c>
      <c r="E19" s="20">
        <v>4</v>
      </c>
      <c r="F19" s="47"/>
      <c r="G19" s="50"/>
      <c r="H19" s="130"/>
      <c r="I19" s="47"/>
      <c r="J19" s="47"/>
      <c r="K19" s="47"/>
      <c r="L19" s="20"/>
    </row>
    <row r="20" spans="1:12" ht="39" thickBot="1">
      <c r="A20" s="128" t="s">
        <v>234</v>
      </c>
      <c r="B20" s="131" t="s">
        <v>235</v>
      </c>
      <c r="C20" s="20"/>
      <c r="D20" s="20" t="s">
        <v>17</v>
      </c>
      <c r="E20" s="20">
        <v>4</v>
      </c>
      <c r="F20" s="47"/>
      <c r="G20" s="50"/>
      <c r="H20" s="130"/>
      <c r="I20" s="47"/>
      <c r="J20" s="47"/>
      <c r="K20" s="47"/>
      <c r="L20" s="20"/>
    </row>
    <row r="21" spans="1:12" ht="51">
      <c r="A21" s="128" t="s">
        <v>236</v>
      </c>
      <c r="B21" s="15" t="s">
        <v>237</v>
      </c>
      <c r="C21" s="20"/>
      <c r="D21" s="20" t="s">
        <v>17</v>
      </c>
      <c r="E21" s="20">
        <v>6</v>
      </c>
      <c r="F21" s="47"/>
      <c r="G21" s="50"/>
      <c r="H21" s="130"/>
      <c r="I21" s="47"/>
      <c r="J21" s="47"/>
      <c r="K21" s="47"/>
      <c r="L21" s="20"/>
    </row>
    <row r="22" spans="1:12" ht="48" customHeight="1" thickBot="1">
      <c r="A22" s="128" t="s">
        <v>238</v>
      </c>
      <c r="B22" s="79" t="s">
        <v>239</v>
      </c>
      <c r="C22" s="20"/>
      <c r="D22" s="20" t="s">
        <v>17</v>
      </c>
      <c r="E22" s="20">
        <v>4</v>
      </c>
      <c r="F22" s="47"/>
      <c r="G22" s="50"/>
      <c r="H22" s="130"/>
      <c r="I22" s="47"/>
      <c r="J22" s="47"/>
      <c r="K22" s="47"/>
      <c r="L22" s="20"/>
    </row>
    <row r="23" spans="1:12" ht="39" thickBot="1">
      <c r="A23" s="128" t="s">
        <v>240</v>
      </c>
      <c r="B23" s="131" t="s">
        <v>241</v>
      </c>
      <c r="C23" s="20"/>
      <c r="D23" s="20" t="s">
        <v>17</v>
      </c>
      <c r="E23" s="20">
        <v>4</v>
      </c>
      <c r="F23" s="47"/>
      <c r="G23" s="50"/>
      <c r="H23" s="130"/>
      <c r="I23" s="47"/>
      <c r="J23" s="47"/>
      <c r="K23" s="47"/>
      <c r="L23" s="20"/>
    </row>
    <row r="24" spans="1:12" ht="77.25" customHeight="1" thickBot="1">
      <c r="A24" s="128" t="s">
        <v>242</v>
      </c>
      <c r="B24" s="131" t="s">
        <v>243</v>
      </c>
      <c r="C24" s="20"/>
      <c r="D24" s="20" t="s">
        <v>17</v>
      </c>
      <c r="E24" s="20">
        <v>10</v>
      </c>
      <c r="F24" s="47"/>
      <c r="G24" s="50"/>
      <c r="H24" s="130"/>
      <c r="I24" s="47"/>
      <c r="J24" s="47"/>
      <c r="K24" s="47"/>
      <c r="L24" s="20"/>
    </row>
    <row r="25" spans="1:12" ht="69.75" customHeight="1" thickBot="1">
      <c r="A25" s="128" t="s">
        <v>244</v>
      </c>
      <c r="B25" s="131" t="s">
        <v>245</v>
      </c>
      <c r="C25" s="20"/>
      <c r="D25" s="20" t="s">
        <v>17</v>
      </c>
      <c r="E25" s="20">
        <v>10</v>
      </c>
      <c r="F25" s="47"/>
      <c r="G25" s="50"/>
      <c r="H25" s="130"/>
      <c r="I25" s="47"/>
      <c r="J25" s="47"/>
      <c r="K25" s="47"/>
      <c r="L25" s="20"/>
    </row>
    <row r="26" spans="1:12" ht="78" customHeight="1" thickBot="1">
      <c r="A26" s="128" t="s">
        <v>246</v>
      </c>
      <c r="B26" s="131" t="s">
        <v>247</v>
      </c>
      <c r="C26" s="20"/>
      <c r="D26" s="20" t="s">
        <v>17</v>
      </c>
      <c r="E26" s="20">
        <v>10</v>
      </c>
      <c r="F26" s="47"/>
      <c r="G26" s="50"/>
      <c r="H26" s="130"/>
      <c r="I26" s="47"/>
      <c r="J26" s="47"/>
      <c r="K26" s="47"/>
      <c r="L26" s="20"/>
    </row>
    <row r="27" spans="1:12" ht="66.75" customHeight="1" thickBot="1">
      <c r="A27" s="128" t="s">
        <v>248</v>
      </c>
      <c r="B27" s="137" t="s">
        <v>249</v>
      </c>
      <c r="C27" s="20"/>
      <c r="D27" s="20" t="s">
        <v>250</v>
      </c>
      <c r="E27" s="20">
        <v>4</v>
      </c>
      <c r="F27" s="47"/>
      <c r="G27" s="50"/>
      <c r="H27" s="130"/>
      <c r="I27" s="47"/>
      <c r="J27" s="47"/>
      <c r="K27" s="47"/>
      <c r="L27" s="20"/>
    </row>
    <row r="28" spans="1:12" ht="57.75" customHeight="1" thickBot="1">
      <c r="A28" s="128" t="s">
        <v>251</v>
      </c>
      <c r="B28" s="131" t="s">
        <v>252</v>
      </c>
      <c r="C28" s="20"/>
      <c r="D28" s="20" t="s">
        <v>17</v>
      </c>
      <c r="E28" s="20">
        <v>10</v>
      </c>
      <c r="F28" s="47"/>
      <c r="G28" s="50"/>
      <c r="H28" s="130"/>
      <c r="I28" s="47"/>
      <c r="J28" s="47"/>
      <c r="K28" s="47"/>
      <c r="L28" s="20"/>
    </row>
    <row r="29" spans="1:12" ht="45" customHeight="1">
      <c r="A29" s="128" t="s">
        <v>253</v>
      </c>
      <c r="B29" s="15" t="s">
        <v>254</v>
      </c>
      <c r="C29" s="20"/>
      <c r="D29" s="20" t="s">
        <v>17</v>
      </c>
      <c r="E29" s="20">
        <v>2</v>
      </c>
      <c r="F29" s="47"/>
      <c r="G29" s="50"/>
      <c r="H29" s="130"/>
      <c r="I29" s="47"/>
      <c r="J29" s="47"/>
      <c r="K29" s="47"/>
      <c r="L29" s="20"/>
    </row>
    <row r="30" spans="1:12" ht="58.5" customHeight="1">
      <c r="A30" s="128" t="s">
        <v>255</v>
      </c>
      <c r="B30" s="15" t="s">
        <v>256</v>
      </c>
      <c r="C30" s="20"/>
      <c r="D30" s="20" t="s">
        <v>17</v>
      </c>
      <c r="E30" s="20">
        <v>4</v>
      </c>
      <c r="F30" s="47"/>
      <c r="G30" s="50"/>
      <c r="H30" s="130"/>
      <c r="I30" s="47"/>
      <c r="J30" s="47"/>
      <c r="K30" s="47"/>
      <c r="L30" s="20"/>
    </row>
    <row r="31" spans="1:12" ht="40.5" customHeight="1">
      <c r="A31" s="128" t="s">
        <v>257</v>
      </c>
      <c r="B31" s="15" t="s">
        <v>258</v>
      </c>
      <c r="C31" s="20"/>
      <c r="D31" s="20" t="s">
        <v>17</v>
      </c>
      <c r="E31" s="20">
        <v>4</v>
      </c>
      <c r="F31" s="47"/>
      <c r="G31" s="50"/>
      <c r="H31" s="130"/>
      <c r="I31" s="47"/>
      <c r="J31" s="47"/>
      <c r="K31" s="47"/>
      <c r="L31" s="20"/>
    </row>
    <row r="32" spans="1:12" ht="57" customHeight="1">
      <c r="A32" s="128" t="s">
        <v>259</v>
      </c>
      <c r="B32" s="15" t="s">
        <v>260</v>
      </c>
      <c r="C32" s="20"/>
      <c r="D32" s="20" t="s">
        <v>17</v>
      </c>
      <c r="E32" s="20">
        <v>4</v>
      </c>
      <c r="F32" s="47"/>
      <c r="G32" s="50"/>
      <c r="H32" s="130"/>
      <c r="I32" s="47"/>
      <c r="J32" s="47"/>
      <c r="K32" s="47"/>
      <c r="L32" s="20"/>
    </row>
    <row r="33" spans="1:12" ht="60" customHeight="1">
      <c r="A33" s="128" t="s">
        <v>261</v>
      </c>
      <c r="B33" s="15" t="s">
        <v>262</v>
      </c>
      <c r="C33" s="20"/>
      <c r="D33" s="20" t="s">
        <v>17</v>
      </c>
      <c r="E33" s="20">
        <v>4</v>
      </c>
      <c r="F33" s="47"/>
      <c r="G33" s="50"/>
      <c r="H33" s="130"/>
      <c r="I33" s="47"/>
      <c r="J33" s="47"/>
      <c r="K33" s="47"/>
      <c r="L33" s="20"/>
    </row>
    <row r="34" spans="1:12" ht="48" customHeight="1">
      <c r="A34" s="128" t="s">
        <v>263</v>
      </c>
      <c r="B34" s="15" t="s">
        <v>264</v>
      </c>
      <c r="C34" s="20"/>
      <c r="D34" s="20" t="s">
        <v>17</v>
      </c>
      <c r="E34" s="20">
        <v>4</v>
      </c>
      <c r="F34" s="47"/>
      <c r="G34" s="50"/>
      <c r="H34" s="130"/>
      <c r="I34" s="47"/>
      <c r="J34" s="47"/>
      <c r="K34" s="47"/>
      <c r="L34" s="20"/>
    </row>
    <row r="35" spans="1:12" ht="39" customHeight="1">
      <c r="A35" s="128" t="s">
        <v>265</v>
      </c>
      <c r="B35" s="15" t="s">
        <v>266</v>
      </c>
      <c r="C35" s="20"/>
      <c r="D35" s="20" t="s">
        <v>17</v>
      </c>
      <c r="E35" s="20">
        <v>4</v>
      </c>
      <c r="F35" s="47"/>
      <c r="G35" s="50"/>
      <c r="H35" s="130"/>
      <c r="I35" s="47"/>
      <c r="J35" s="47"/>
      <c r="K35" s="47"/>
      <c r="L35" s="20"/>
    </row>
    <row r="36" spans="1:12" ht="38.25" customHeight="1">
      <c r="A36" s="128" t="s">
        <v>267</v>
      </c>
      <c r="B36" s="15" t="s">
        <v>268</v>
      </c>
      <c r="C36" s="20"/>
      <c r="D36" s="20" t="s">
        <v>17</v>
      </c>
      <c r="E36" s="20">
        <v>4</v>
      </c>
      <c r="F36" s="47"/>
      <c r="G36" s="50"/>
      <c r="H36" s="130"/>
      <c r="I36" s="47"/>
      <c r="J36" s="47"/>
      <c r="K36" s="47"/>
      <c r="L36" s="20"/>
    </row>
    <row r="37" spans="1:12" ht="44.25" customHeight="1">
      <c r="A37" s="128" t="s">
        <v>269</v>
      </c>
      <c r="B37" s="15" t="s">
        <v>270</v>
      </c>
      <c r="C37" s="20"/>
      <c r="D37" s="20" t="s">
        <v>62</v>
      </c>
      <c r="E37" s="20">
        <v>4</v>
      </c>
      <c r="F37" s="47"/>
      <c r="G37" s="50"/>
      <c r="H37" s="130"/>
      <c r="I37" s="47"/>
      <c r="J37" s="47"/>
      <c r="K37" s="47"/>
      <c r="L37" s="20"/>
    </row>
    <row r="38" spans="1:12" ht="66.75" customHeight="1">
      <c r="A38" s="128" t="s">
        <v>271</v>
      </c>
      <c r="B38" s="15" t="s">
        <v>272</v>
      </c>
      <c r="C38" s="20"/>
      <c r="D38" s="20" t="s">
        <v>250</v>
      </c>
      <c r="E38" s="20">
        <v>10</v>
      </c>
      <c r="F38" s="47"/>
      <c r="G38" s="50"/>
      <c r="H38" s="130"/>
      <c r="I38" s="47"/>
      <c r="J38" s="47"/>
      <c r="K38" s="47"/>
      <c r="L38" s="20"/>
    </row>
    <row r="39" spans="1:12" ht="49.5" customHeight="1">
      <c r="A39" s="128" t="s">
        <v>273</v>
      </c>
      <c r="B39" s="79" t="s">
        <v>274</v>
      </c>
      <c r="C39" s="20"/>
      <c r="D39" s="20" t="s">
        <v>62</v>
      </c>
      <c r="E39" s="20">
        <v>4</v>
      </c>
      <c r="F39" s="47"/>
      <c r="G39" s="50"/>
      <c r="H39" s="130"/>
      <c r="I39" s="47"/>
      <c r="J39" s="47"/>
      <c r="K39" s="47"/>
      <c r="L39" s="20"/>
    </row>
    <row r="40" spans="1:12" ht="56.25" customHeight="1">
      <c r="A40" s="128" t="s">
        <v>275</v>
      </c>
      <c r="B40" s="15" t="s">
        <v>276</v>
      </c>
      <c r="C40" s="20"/>
      <c r="D40" s="20" t="s">
        <v>250</v>
      </c>
      <c r="E40" s="20">
        <v>10</v>
      </c>
      <c r="F40" s="47"/>
      <c r="G40" s="50"/>
      <c r="H40" s="130"/>
      <c r="I40" s="47"/>
      <c r="J40" s="47"/>
      <c r="K40" s="47"/>
      <c r="L40" s="20"/>
    </row>
    <row r="41" spans="1:12" ht="12.75">
      <c r="A41" s="185" t="s">
        <v>45</v>
      </c>
      <c r="B41" s="186"/>
      <c r="C41" s="186"/>
      <c r="D41" s="187"/>
      <c r="E41" s="20"/>
      <c r="F41" s="47"/>
      <c r="G41" s="41">
        <f>SUM(G4:G40)</f>
        <v>0</v>
      </c>
      <c r="H41" s="82"/>
      <c r="I41" s="41">
        <f>SUM(I4:I40)</f>
        <v>0</v>
      </c>
      <c r="J41" s="41"/>
      <c r="K41" s="41">
        <f>G41+I41</f>
        <v>0</v>
      </c>
      <c r="L41" s="20"/>
    </row>
    <row r="42" spans="1:12" ht="12.75">
      <c r="A42" s="24"/>
      <c r="B42" s="24"/>
      <c r="C42" s="24"/>
      <c r="D42" s="24"/>
      <c r="E42" s="24"/>
      <c r="F42" s="43"/>
      <c r="G42" s="43"/>
      <c r="H42" s="24"/>
      <c r="I42" s="43"/>
      <c r="J42" s="43"/>
      <c r="K42" s="43"/>
      <c r="L42" s="24"/>
    </row>
  </sheetData>
  <sheetProtection/>
  <mergeCells count="1">
    <mergeCell ref="A41:D4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F3" sqref="F3:K16"/>
    </sheetView>
  </sheetViews>
  <sheetFormatPr defaultColWidth="9.00390625" defaultRowHeight="12.75"/>
  <cols>
    <col min="1" max="1" width="4.75390625" style="24" customWidth="1"/>
    <col min="2" max="2" width="40.75390625" style="24" customWidth="1"/>
    <col min="3" max="3" width="16.375" style="24" customWidth="1"/>
    <col min="4" max="5" width="6.00390625" style="24" customWidth="1"/>
    <col min="6" max="6" width="7.00390625" style="43" customWidth="1"/>
    <col min="7" max="7" width="9.875" style="43" customWidth="1"/>
    <col min="8" max="8" width="6.375" style="24" customWidth="1"/>
    <col min="9" max="9" width="8.25390625" style="43" customWidth="1"/>
    <col min="10" max="10" width="7.125" style="43" customWidth="1"/>
    <col min="11" max="11" width="11.625" style="43" customWidth="1"/>
    <col min="12" max="16384" width="9.125" style="24" customWidth="1"/>
  </cols>
  <sheetData>
    <row r="1" spans="1:11" s="13" customFormat="1" ht="12.75">
      <c r="A1" s="26" t="s">
        <v>41</v>
      </c>
      <c r="B1" s="24"/>
      <c r="C1" s="24"/>
      <c r="D1" s="24"/>
      <c r="E1" s="24"/>
      <c r="F1" s="43"/>
      <c r="G1" s="43"/>
      <c r="H1" s="24"/>
      <c r="I1" s="43"/>
      <c r="J1" s="43"/>
      <c r="K1" s="43"/>
    </row>
    <row r="2" spans="1:13" ht="38.25">
      <c r="A2" s="14" t="s">
        <v>8</v>
      </c>
      <c r="B2" s="14" t="s">
        <v>27</v>
      </c>
      <c r="C2" s="14" t="s">
        <v>25</v>
      </c>
      <c r="D2" s="14" t="s">
        <v>9</v>
      </c>
      <c r="E2" s="14" t="s">
        <v>10</v>
      </c>
      <c r="F2" s="51" t="s">
        <v>11</v>
      </c>
      <c r="G2" s="51" t="s">
        <v>15</v>
      </c>
      <c r="H2" s="14" t="s">
        <v>12</v>
      </c>
      <c r="I2" s="51" t="s">
        <v>13</v>
      </c>
      <c r="J2" s="51" t="s">
        <v>14</v>
      </c>
      <c r="K2" s="51" t="s">
        <v>66</v>
      </c>
      <c r="L2" s="79"/>
      <c r="M2" s="79"/>
    </row>
    <row r="3" spans="1:13" ht="21.75" customHeight="1">
      <c r="A3" s="15" t="s">
        <v>16</v>
      </c>
      <c r="B3" s="139" t="s">
        <v>130</v>
      </c>
      <c r="C3" s="16"/>
      <c r="D3" s="16" t="s">
        <v>17</v>
      </c>
      <c r="E3" s="16">
        <v>6</v>
      </c>
      <c r="F3" s="138"/>
      <c r="G3" s="138"/>
      <c r="H3" s="138"/>
      <c r="I3" s="138"/>
      <c r="J3" s="138"/>
      <c r="K3" s="138"/>
      <c r="L3" s="79"/>
      <c r="M3" s="79"/>
    </row>
    <row r="4" spans="1:13" ht="21.75" customHeight="1">
      <c r="A4" s="15" t="s">
        <v>18</v>
      </c>
      <c r="B4" s="139" t="s">
        <v>131</v>
      </c>
      <c r="C4" s="16"/>
      <c r="D4" s="16" t="s">
        <v>17</v>
      </c>
      <c r="E4" s="16">
        <v>6</v>
      </c>
      <c r="F4" s="138"/>
      <c r="G4" s="138"/>
      <c r="H4" s="138"/>
      <c r="I4" s="138"/>
      <c r="J4" s="138"/>
      <c r="K4" s="138"/>
      <c r="L4" s="79"/>
      <c r="M4" s="79"/>
    </row>
    <row r="5" spans="1:13" ht="21.75" customHeight="1">
      <c r="A5" s="15" t="s">
        <v>19</v>
      </c>
      <c r="B5" s="139" t="s">
        <v>132</v>
      </c>
      <c r="C5" s="16"/>
      <c r="D5" s="16" t="s">
        <v>17</v>
      </c>
      <c r="E5" s="16">
        <v>6</v>
      </c>
      <c r="F5" s="138"/>
      <c r="G5" s="138"/>
      <c r="H5" s="138"/>
      <c r="I5" s="138"/>
      <c r="J5" s="138"/>
      <c r="K5" s="138"/>
      <c r="L5" s="79"/>
      <c r="M5" s="79"/>
    </row>
    <row r="6" spans="1:13" ht="21.75" customHeight="1">
      <c r="A6" s="15" t="s">
        <v>26</v>
      </c>
      <c r="B6" s="139" t="s">
        <v>133</v>
      </c>
      <c r="C6" s="16"/>
      <c r="D6" s="16" t="s">
        <v>17</v>
      </c>
      <c r="E6" s="16">
        <v>6</v>
      </c>
      <c r="F6" s="138"/>
      <c r="G6" s="138"/>
      <c r="H6" s="138"/>
      <c r="I6" s="138"/>
      <c r="J6" s="138"/>
      <c r="K6" s="138"/>
      <c r="L6" s="79"/>
      <c r="M6" s="79"/>
    </row>
    <row r="7" spans="1:13" ht="21.75" customHeight="1">
      <c r="A7" s="15" t="s">
        <v>20</v>
      </c>
      <c r="B7" s="139" t="s">
        <v>134</v>
      </c>
      <c r="C7" s="16"/>
      <c r="D7" s="16" t="s">
        <v>17</v>
      </c>
      <c r="E7" s="16">
        <v>6</v>
      </c>
      <c r="F7" s="138"/>
      <c r="G7" s="138"/>
      <c r="H7" s="138"/>
      <c r="I7" s="138"/>
      <c r="J7" s="138"/>
      <c r="K7" s="138"/>
      <c r="L7" s="79"/>
      <c r="M7" s="79"/>
    </row>
    <row r="8" spans="1:13" ht="21.75" customHeight="1">
      <c r="A8" s="15" t="s">
        <v>21</v>
      </c>
      <c r="B8" s="139" t="s">
        <v>135</v>
      </c>
      <c r="C8" s="16"/>
      <c r="D8" s="16" t="s">
        <v>17</v>
      </c>
      <c r="E8" s="16">
        <v>6</v>
      </c>
      <c r="F8" s="138"/>
      <c r="G8" s="138"/>
      <c r="H8" s="138"/>
      <c r="I8" s="138"/>
      <c r="J8" s="138"/>
      <c r="K8" s="138"/>
      <c r="L8" s="79"/>
      <c r="M8" s="79"/>
    </row>
    <row r="9" spans="1:13" ht="21.75" customHeight="1">
      <c r="A9" s="15" t="s">
        <v>22</v>
      </c>
      <c r="B9" s="139" t="s">
        <v>136</v>
      </c>
      <c r="C9" s="16"/>
      <c r="D9" s="16" t="s">
        <v>17</v>
      </c>
      <c r="E9" s="16">
        <v>6</v>
      </c>
      <c r="F9" s="138"/>
      <c r="G9" s="138"/>
      <c r="H9" s="138"/>
      <c r="I9" s="138"/>
      <c r="J9" s="138"/>
      <c r="K9" s="138"/>
      <c r="L9" s="79"/>
      <c r="M9" s="79"/>
    </row>
    <row r="10" spans="1:13" ht="28.5" customHeight="1">
      <c r="A10" s="15" t="s">
        <v>28</v>
      </c>
      <c r="B10" s="139" t="s">
        <v>137</v>
      </c>
      <c r="C10" s="16"/>
      <c r="D10" s="16" t="s">
        <v>17</v>
      </c>
      <c r="E10" s="16">
        <v>6</v>
      </c>
      <c r="F10" s="138"/>
      <c r="G10" s="138"/>
      <c r="H10" s="138"/>
      <c r="I10" s="138"/>
      <c r="J10" s="138"/>
      <c r="K10" s="138"/>
      <c r="L10" s="79"/>
      <c r="M10" s="79"/>
    </row>
    <row r="11" spans="1:13" ht="30" customHeight="1">
      <c r="A11" s="15" t="s">
        <v>3</v>
      </c>
      <c r="B11" s="139" t="s">
        <v>138</v>
      </c>
      <c r="C11" s="16"/>
      <c r="D11" s="16" t="s">
        <v>17</v>
      </c>
      <c r="E11" s="16">
        <v>6</v>
      </c>
      <c r="F11" s="138"/>
      <c r="G11" s="138"/>
      <c r="H11" s="138"/>
      <c r="I11" s="138"/>
      <c r="J11" s="138"/>
      <c r="K11" s="138"/>
      <c r="L11" s="79"/>
      <c r="M11" s="79"/>
    </row>
    <row r="12" spans="1:13" ht="34.5" customHeight="1">
      <c r="A12" s="15" t="s">
        <v>4</v>
      </c>
      <c r="B12" s="139" t="s">
        <v>139</v>
      </c>
      <c r="C12" s="16"/>
      <c r="D12" s="16" t="s">
        <v>17</v>
      </c>
      <c r="E12" s="16">
        <v>6</v>
      </c>
      <c r="F12" s="138"/>
      <c r="G12" s="138"/>
      <c r="H12" s="138"/>
      <c r="I12" s="138"/>
      <c r="J12" s="138"/>
      <c r="K12" s="138"/>
      <c r="L12" s="79"/>
      <c r="M12" s="79"/>
    </row>
    <row r="13" spans="1:13" ht="34.5" customHeight="1">
      <c r="A13" s="15" t="s">
        <v>5</v>
      </c>
      <c r="B13" s="139" t="s">
        <v>140</v>
      </c>
      <c r="C13" s="16"/>
      <c r="D13" s="16" t="s">
        <v>17</v>
      </c>
      <c r="E13" s="16">
        <v>6</v>
      </c>
      <c r="F13" s="138"/>
      <c r="G13" s="138"/>
      <c r="H13" s="138"/>
      <c r="I13" s="138"/>
      <c r="J13" s="138"/>
      <c r="K13" s="138"/>
      <c r="L13" s="79"/>
      <c r="M13" s="79"/>
    </row>
    <row r="14" spans="1:13" ht="34.5" customHeight="1">
      <c r="A14" s="15" t="s">
        <v>224</v>
      </c>
      <c r="B14" s="139" t="s">
        <v>143</v>
      </c>
      <c r="C14" s="16"/>
      <c r="D14" s="16" t="s">
        <v>17</v>
      </c>
      <c r="E14" s="16">
        <v>6</v>
      </c>
      <c r="F14" s="138"/>
      <c r="G14" s="138"/>
      <c r="H14" s="138"/>
      <c r="I14" s="138"/>
      <c r="J14" s="138"/>
      <c r="K14" s="138"/>
      <c r="L14" s="79"/>
      <c r="M14" s="79"/>
    </row>
    <row r="15" spans="1:13" ht="34.5" customHeight="1">
      <c r="A15" s="15" t="s">
        <v>226</v>
      </c>
      <c r="B15" s="139" t="s">
        <v>141</v>
      </c>
      <c r="C15" s="16"/>
      <c r="D15" s="16" t="s">
        <v>17</v>
      </c>
      <c r="E15" s="16">
        <v>6</v>
      </c>
      <c r="F15" s="138"/>
      <c r="G15" s="138"/>
      <c r="H15" s="138"/>
      <c r="I15" s="138"/>
      <c r="J15" s="138"/>
      <c r="K15" s="138"/>
      <c r="L15" s="79"/>
      <c r="M15" s="79"/>
    </row>
    <row r="16" spans="1:13" ht="30" customHeight="1">
      <c r="A16" s="15" t="s">
        <v>228</v>
      </c>
      <c r="B16" s="139" t="s">
        <v>142</v>
      </c>
      <c r="C16" s="16"/>
      <c r="D16" s="16" t="s">
        <v>17</v>
      </c>
      <c r="E16" s="16">
        <v>6</v>
      </c>
      <c r="F16" s="138"/>
      <c r="G16" s="138"/>
      <c r="H16" s="138"/>
      <c r="I16" s="138"/>
      <c r="J16" s="138"/>
      <c r="K16" s="138"/>
      <c r="L16" s="79"/>
      <c r="M16" s="79"/>
    </row>
    <row r="17" spans="1:13" s="26" customFormat="1" ht="12.75">
      <c r="A17" s="25" t="s">
        <v>45</v>
      </c>
      <c r="B17" s="87"/>
      <c r="C17" s="87"/>
      <c r="D17" s="87"/>
      <c r="E17" s="87"/>
      <c r="F17" s="88"/>
      <c r="G17" s="41">
        <f>SUM(G3:G16)</f>
        <v>0</v>
      </c>
      <c r="H17" s="82"/>
      <c r="I17" s="41">
        <f>SUM(I3:I16)</f>
        <v>0</v>
      </c>
      <c r="J17" s="41"/>
      <c r="K17" s="41">
        <f>SUM(K3:K16)</f>
        <v>0</v>
      </c>
      <c r="L17" s="89"/>
      <c r="M17" s="89"/>
    </row>
    <row r="18" spans="1:13" s="26" customFormat="1" ht="12.75">
      <c r="A18" s="13"/>
      <c r="B18" s="13"/>
      <c r="C18" s="13"/>
      <c r="D18" s="13"/>
      <c r="E18" s="13"/>
      <c r="F18" s="60"/>
      <c r="G18" s="60"/>
      <c r="H18" s="13"/>
      <c r="I18" s="60"/>
      <c r="J18" s="60"/>
      <c r="K18" s="60"/>
      <c r="L18" s="89"/>
      <c r="M18" s="89"/>
    </row>
    <row r="19" spans="1:9" ht="12.75">
      <c r="A19" s="13"/>
      <c r="B19" s="13" t="s">
        <v>157</v>
      </c>
      <c r="C19" s="13"/>
      <c r="D19" s="13"/>
      <c r="E19" s="13"/>
      <c r="F19" s="60"/>
      <c r="G19" s="60"/>
      <c r="H19" s="13"/>
      <c r="I19" s="60"/>
    </row>
    <row r="20" spans="1:4" ht="12.75">
      <c r="A20" s="91"/>
      <c r="B20" s="92"/>
      <c r="C20" s="92"/>
      <c r="D20" s="92"/>
    </row>
    <row r="21" spans="2:3" ht="12.75">
      <c r="B21" s="188" t="s">
        <v>144</v>
      </c>
      <c r="C21" s="188"/>
    </row>
    <row r="22" spans="1:2" ht="12.75">
      <c r="A22" s="93"/>
      <c r="B22" s="24" t="s">
        <v>145</v>
      </c>
    </row>
    <row r="23" ht="12.75">
      <c r="B23" s="24" t="s">
        <v>146</v>
      </c>
    </row>
    <row r="24" spans="1:2" ht="12.75">
      <c r="A24" s="90"/>
      <c r="B24" s="24" t="s">
        <v>147</v>
      </c>
    </row>
    <row r="25" ht="12.75">
      <c r="B25" s="24" t="s">
        <v>148</v>
      </c>
    </row>
    <row r="26" ht="12.75">
      <c r="B26" s="24" t="s">
        <v>149</v>
      </c>
    </row>
    <row r="27" ht="12.75">
      <c r="B27" s="24" t="s">
        <v>150</v>
      </c>
    </row>
    <row r="28" ht="12.75">
      <c r="B28" s="24" t="s">
        <v>151</v>
      </c>
    </row>
    <row r="29" ht="12.75">
      <c r="B29" s="24" t="s">
        <v>152</v>
      </c>
    </row>
    <row r="30" ht="12.75">
      <c r="B30" s="24" t="s">
        <v>153</v>
      </c>
    </row>
    <row r="31" ht="12.75">
      <c r="B31" s="24" t="s">
        <v>154</v>
      </c>
    </row>
    <row r="32" ht="12.75">
      <c r="B32" s="24" t="s">
        <v>155</v>
      </c>
    </row>
    <row r="33" spans="2:11" ht="12.75">
      <c r="B33" s="188" t="s">
        <v>156</v>
      </c>
      <c r="C33" s="189"/>
      <c r="D33" s="189"/>
      <c r="E33" s="189"/>
      <c r="F33" s="189"/>
      <c r="G33" s="189"/>
      <c r="H33" s="189"/>
      <c r="I33" s="189"/>
      <c r="J33" s="149"/>
      <c r="K33" s="149"/>
    </row>
    <row r="34" spans="2:9" ht="12.75">
      <c r="B34" s="189"/>
      <c r="C34" s="189"/>
      <c r="D34" s="189"/>
      <c r="E34" s="189"/>
      <c r="F34" s="189"/>
      <c r="G34" s="189"/>
      <c r="H34" s="189"/>
      <c r="I34" s="189"/>
    </row>
  </sheetData>
  <sheetProtection/>
  <mergeCells count="2">
    <mergeCell ref="B21:C21"/>
    <mergeCell ref="B33:I3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3" sqref="F3:K5"/>
    </sheetView>
  </sheetViews>
  <sheetFormatPr defaultColWidth="9.00390625" defaultRowHeight="12.75"/>
  <cols>
    <col min="1" max="1" width="4.75390625" style="24" customWidth="1"/>
    <col min="2" max="2" width="40.75390625" style="24" customWidth="1"/>
    <col min="3" max="3" width="16.375" style="24" customWidth="1"/>
    <col min="4" max="5" width="6.00390625" style="24" customWidth="1"/>
    <col min="6" max="6" width="7.00390625" style="43" customWidth="1"/>
    <col min="7" max="7" width="9.875" style="43" customWidth="1"/>
    <col min="8" max="8" width="6.375" style="24" customWidth="1"/>
    <col min="9" max="9" width="8.25390625" style="43" customWidth="1"/>
    <col min="10" max="10" width="7.125" style="43" customWidth="1"/>
    <col min="11" max="11" width="11.625" style="43" customWidth="1"/>
    <col min="12" max="16384" width="9.125" style="24" customWidth="1"/>
  </cols>
  <sheetData>
    <row r="1" spans="1:11" s="13" customFormat="1" ht="12.75">
      <c r="A1" s="26" t="s">
        <v>42</v>
      </c>
      <c r="B1" s="24"/>
      <c r="C1" s="24"/>
      <c r="D1" s="24"/>
      <c r="E1" s="24"/>
      <c r="F1" s="43"/>
      <c r="G1" s="43"/>
      <c r="H1" s="24"/>
      <c r="I1" s="43"/>
      <c r="J1" s="43"/>
      <c r="K1" s="43"/>
    </row>
    <row r="2" spans="1:13" ht="38.25">
      <c r="A2" s="14" t="s">
        <v>8</v>
      </c>
      <c r="B2" s="14" t="s">
        <v>27</v>
      </c>
      <c r="C2" s="14" t="s">
        <v>25</v>
      </c>
      <c r="D2" s="14" t="s">
        <v>9</v>
      </c>
      <c r="E2" s="14" t="s">
        <v>10</v>
      </c>
      <c r="F2" s="51" t="s">
        <v>11</v>
      </c>
      <c r="G2" s="51" t="s">
        <v>15</v>
      </c>
      <c r="H2" s="14" t="s">
        <v>12</v>
      </c>
      <c r="I2" s="51" t="s">
        <v>13</v>
      </c>
      <c r="J2" s="51" t="s">
        <v>14</v>
      </c>
      <c r="K2" s="51" t="s">
        <v>66</v>
      </c>
      <c r="L2" s="79"/>
      <c r="M2" s="79"/>
    </row>
    <row r="3" spans="1:13" ht="35.25" customHeight="1">
      <c r="A3" s="15" t="s">
        <v>16</v>
      </c>
      <c r="B3" s="139" t="s">
        <v>182</v>
      </c>
      <c r="C3" s="16"/>
      <c r="D3" s="16" t="s">
        <v>17</v>
      </c>
      <c r="E3" s="16">
        <v>10</v>
      </c>
      <c r="F3" s="138"/>
      <c r="G3" s="138"/>
      <c r="H3" s="138"/>
      <c r="I3" s="138"/>
      <c r="J3" s="138"/>
      <c r="K3" s="138"/>
      <c r="L3" s="79"/>
      <c r="M3" s="79"/>
    </row>
    <row r="4" spans="1:13" ht="30" customHeight="1">
      <c r="A4" s="15" t="s">
        <v>18</v>
      </c>
      <c r="B4" s="139" t="s">
        <v>183</v>
      </c>
      <c r="C4" s="16"/>
      <c r="D4" s="16" t="s">
        <v>17</v>
      </c>
      <c r="E4" s="16">
        <v>10</v>
      </c>
      <c r="F4" s="138"/>
      <c r="G4" s="138"/>
      <c r="H4" s="138"/>
      <c r="I4" s="138"/>
      <c r="J4" s="138"/>
      <c r="K4" s="138"/>
      <c r="L4" s="79"/>
      <c r="M4" s="79"/>
    </row>
    <row r="5" spans="1:13" ht="30" customHeight="1">
      <c r="A5" s="15" t="s">
        <v>19</v>
      </c>
      <c r="B5" s="139" t="s">
        <v>184</v>
      </c>
      <c r="C5" s="16"/>
      <c r="D5" s="16" t="s">
        <v>17</v>
      </c>
      <c r="E5" s="16">
        <v>10</v>
      </c>
      <c r="F5" s="138"/>
      <c r="G5" s="138"/>
      <c r="H5" s="138"/>
      <c r="I5" s="138"/>
      <c r="J5" s="138"/>
      <c r="K5" s="138"/>
      <c r="L5" s="79"/>
      <c r="M5" s="79"/>
    </row>
    <row r="6" spans="1:13" s="26" customFormat="1" ht="12.75">
      <c r="A6" s="25" t="s">
        <v>45</v>
      </c>
      <c r="B6" s="87"/>
      <c r="C6" s="87"/>
      <c r="D6" s="87"/>
      <c r="E6" s="87"/>
      <c r="F6" s="88"/>
      <c r="G6" s="41">
        <f>SUM(G3:G5)</f>
        <v>0</v>
      </c>
      <c r="H6" s="82"/>
      <c r="I6" s="41">
        <f>SUM(I3:I5)</f>
        <v>0</v>
      </c>
      <c r="J6" s="41"/>
      <c r="K6" s="41">
        <f>SUM(K3:K5)</f>
        <v>0</v>
      </c>
      <c r="L6" s="89"/>
      <c r="M6" s="89"/>
    </row>
    <row r="7" spans="1:13" s="26" customFormat="1" ht="12.75">
      <c r="A7" s="13"/>
      <c r="B7" s="13"/>
      <c r="C7" s="13"/>
      <c r="D7" s="13"/>
      <c r="E7" s="13"/>
      <c r="F7" s="60"/>
      <c r="G7" s="60"/>
      <c r="H7" s="13"/>
      <c r="I7" s="60"/>
      <c r="J7" s="60"/>
      <c r="K7" s="60"/>
      <c r="L7" s="89"/>
      <c r="M7" s="89"/>
    </row>
    <row r="8" spans="1:9" ht="12.75">
      <c r="A8" s="13"/>
      <c r="B8" s="13" t="s">
        <v>61</v>
      </c>
      <c r="C8" s="13"/>
      <c r="D8" s="13"/>
      <c r="E8" s="13"/>
      <c r="F8" s="60"/>
      <c r="G8" s="60"/>
      <c r="H8" s="13"/>
      <c r="I8" s="60"/>
    </row>
    <row r="9" spans="1:4" ht="12.75">
      <c r="A9" s="91"/>
      <c r="B9" s="92" t="s">
        <v>175</v>
      </c>
      <c r="C9" s="92"/>
      <c r="D9" s="92"/>
    </row>
    <row r="10" ht="12.75">
      <c r="B10" s="24" t="s">
        <v>185</v>
      </c>
    </row>
    <row r="11" spans="1:2" ht="12.75">
      <c r="A11" s="93"/>
      <c r="B11" s="24" t="s">
        <v>176</v>
      </c>
    </row>
    <row r="12" ht="12.75">
      <c r="B12" s="24" t="s">
        <v>177</v>
      </c>
    </row>
    <row r="13" spans="1:2" ht="12.75">
      <c r="A13" s="90"/>
      <c r="B13" s="24" t="s">
        <v>178</v>
      </c>
    </row>
    <row r="14" ht="12.75">
      <c r="B14" s="24" t="s">
        <v>179</v>
      </c>
    </row>
    <row r="15" ht="12.75">
      <c r="B15" s="24" t="s">
        <v>180</v>
      </c>
    </row>
    <row r="16" ht="12.75">
      <c r="B16" s="24" t="s">
        <v>181</v>
      </c>
    </row>
    <row r="17" ht="12.75">
      <c r="B17" s="24" t="s">
        <v>0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K36"/>
  <sheetViews>
    <sheetView zoomScalePageLayoutView="0" workbookViewId="0" topLeftCell="A10">
      <selection activeCell="B3" sqref="B3"/>
    </sheetView>
  </sheetViews>
  <sheetFormatPr defaultColWidth="9.00390625" defaultRowHeight="12.75"/>
  <cols>
    <col min="1" max="1" width="4.25390625" style="0" customWidth="1"/>
    <col min="2" max="2" width="27.375" style="0" customWidth="1"/>
    <col min="3" max="3" width="11.125" style="0" customWidth="1"/>
    <col min="4" max="4" width="5.875" style="0" customWidth="1"/>
    <col min="8" max="8" width="5.375" style="0" customWidth="1"/>
    <col min="11" max="11" width="9.625" style="0" customWidth="1"/>
  </cols>
  <sheetData>
    <row r="4" ht="12.75">
      <c r="A4" s="1" t="s">
        <v>43</v>
      </c>
    </row>
    <row r="5" spans="1:11" ht="38.25">
      <c r="A5" s="140" t="s">
        <v>8</v>
      </c>
      <c r="B5" s="140" t="s">
        <v>75</v>
      </c>
      <c r="C5" s="140" t="s">
        <v>25</v>
      </c>
      <c r="D5" s="140" t="s">
        <v>9</v>
      </c>
      <c r="E5" s="140" t="s">
        <v>10</v>
      </c>
      <c r="F5" s="140" t="s">
        <v>76</v>
      </c>
      <c r="G5" s="140" t="s">
        <v>24</v>
      </c>
      <c r="H5" s="140" t="s">
        <v>12</v>
      </c>
      <c r="I5" s="140" t="s">
        <v>13</v>
      </c>
      <c r="J5" s="140" t="s">
        <v>14</v>
      </c>
      <c r="K5" s="140" t="s">
        <v>66</v>
      </c>
    </row>
    <row r="6" spans="1:11" ht="12.75">
      <c r="A6" s="140" t="s">
        <v>16</v>
      </c>
      <c r="B6" s="140" t="s">
        <v>77</v>
      </c>
      <c r="C6" s="140"/>
      <c r="D6" s="148" t="s">
        <v>60</v>
      </c>
      <c r="E6" s="140">
        <v>10</v>
      </c>
      <c r="F6" s="154"/>
      <c r="G6" s="154"/>
      <c r="H6" s="141"/>
      <c r="I6" s="154"/>
      <c r="J6" s="154"/>
      <c r="K6" s="154"/>
    </row>
    <row r="7" spans="1:11" ht="12.75">
      <c r="A7" s="140" t="s">
        <v>18</v>
      </c>
      <c r="B7" s="140" t="s">
        <v>78</v>
      </c>
      <c r="C7" s="140"/>
      <c r="D7" s="140" t="s">
        <v>17</v>
      </c>
      <c r="E7" s="140">
        <v>10</v>
      </c>
      <c r="F7" s="154"/>
      <c r="G7" s="154"/>
      <c r="H7" s="141"/>
      <c r="I7" s="154"/>
      <c r="J7" s="154"/>
      <c r="K7" s="154"/>
    </row>
    <row r="8" spans="1:11" ht="12.75">
      <c r="A8" s="140" t="s">
        <v>19</v>
      </c>
      <c r="B8" s="140" t="s">
        <v>79</v>
      </c>
      <c r="C8" s="140"/>
      <c r="D8" s="140" t="s">
        <v>17</v>
      </c>
      <c r="E8" s="140">
        <v>10</v>
      </c>
      <c r="F8" s="154"/>
      <c r="G8" s="154"/>
      <c r="H8" s="141"/>
      <c r="I8" s="154"/>
      <c r="J8" s="154"/>
      <c r="K8" s="154"/>
    </row>
    <row r="9" spans="1:11" ht="12.75">
      <c r="A9" s="140" t="s">
        <v>26</v>
      </c>
      <c r="B9" s="140" t="s">
        <v>80</v>
      </c>
      <c r="C9" s="140"/>
      <c r="D9" s="140" t="s">
        <v>17</v>
      </c>
      <c r="E9" s="140">
        <v>10</v>
      </c>
      <c r="F9" s="154"/>
      <c r="G9" s="154"/>
      <c r="H9" s="141"/>
      <c r="I9" s="154"/>
      <c r="J9" s="154"/>
      <c r="K9" s="154"/>
    </row>
    <row r="10" spans="1:11" ht="12.75">
      <c r="A10" s="140" t="s">
        <v>20</v>
      </c>
      <c r="B10" s="140" t="s">
        <v>81</v>
      </c>
      <c r="C10" s="140"/>
      <c r="D10" s="140" t="s">
        <v>17</v>
      </c>
      <c r="E10" s="140">
        <v>10</v>
      </c>
      <c r="F10" s="154"/>
      <c r="G10" s="154"/>
      <c r="H10" s="141"/>
      <c r="I10" s="154"/>
      <c r="J10" s="154"/>
      <c r="K10" s="154"/>
    </row>
    <row r="11" spans="1:11" ht="12.75">
      <c r="A11" s="148" t="s">
        <v>21</v>
      </c>
      <c r="B11" s="148" t="s">
        <v>87</v>
      </c>
      <c r="C11" s="148"/>
      <c r="D11" s="148" t="s">
        <v>60</v>
      </c>
      <c r="E11" s="140">
        <v>10</v>
      </c>
      <c r="F11" s="154"/>
      <c r="G11" s="154"/>
      <c r="H11" s="141"/>
      <c r="I11" s="154"/>
      <c r="J11" s="154"/>
      <c r="K11" s="154"/>
    </row>
    <row r="12" spans="1:11" ht="12.75">
      <c r="A12" s="148" t="s">
        <v>22</v>
      </c>
      <c r="B12" s="140" t="s">
        <v>82</v>
      </c>
      <c r="C12" s="148"/>
      <c r="D12" s="140" t="s">
        <v>17</v>
      </c>
      <c r="E12" s="140">
        <v>10</v>
      </c>
      <c r="F12" s="154"/>
      <c r="G12" s="154"/>
      <c r="H12" s="141"/>
      <c r="I12" s="154"/>
      <c r="J12" s="154"/>
      <c r="K12" s="154"/>
    </row>
    <row r="13" spans="1:11" ht="12.75">
      <c r="A13" s="148" t="s">
        <v>28</v>
      </c>
      <c r="B13" s="148" t="s">
        <v>158</v>
      </c>
      <c r="C13" s="148"/>
      <c r="D13" s="140" t="s">
        <v>17</v>
      </c>
      <c r="E13" s="140">
        <v>10</v>
      </c>
      <c r="F13" s="154"/>
      <c r="G13" s="154"/>
      <c r="H13" s="141"/>
      <c r="I13" s="154"/>
      <c r="J13" s="154"/>
      <c r="K13" s="154"/>
    </row>
    <row r="14" spans="1:11" ht="12.75">
      <c r="A14" s="148" t="s">
        <v>3</v>
      </c>
      <c r="B14" s="148" t="s">
        <v>159</v>
      </c>
      <c r="C14" s="148"/>
      <c r="D14" s="140" t="s">
        <v>17</v>
      </c>
      <c r="E14" s="140">
        <v>10</v>
      </c>
      <c r="F14" s="154"/>
      <c r="G14" s="154"/>
      <c r="H14" s="141"/>
      <c r="I14" s="154"/>
      <c r="J14" s="154"/>
      <c r="K14" s="154"/>
    </row>
    <row r="15" spans="1:11" ht="12.75">
      <c r="A15" s="140" t="s">
        <v>21</v>
      </c>
      <c r="B15" s="148" t="s">
        <v>160</v>
      </c>
      <c r="C15" s="140"/>
      <c r="D15" s="140" t="s">
        <v>17</v>
      </c>
      <c r="E15" s="140">
        <v>10</v>
      </c>
      <c r="F15" s="154"/>
      <c r="G15" s="154"/>
      <c r="H15" s="141"/>
      <c r="I15" s="154"/>
      <c r="J15" s="154"/>
      <c r="K15" s="154"/>
    </row>
    <row r="16" spans="1:11" ht="53.25" customHeight="1">
      <c r="A16" s="148" t="s">
        <v>22</v>
      </c>
      <c r="B16" s="148" t="s">
        <v>169</v>
      </c>
      <c r="C16" s="140"/>
      <c r="D16" s="148" t="s">
        <v>17</v>
      </c>
      <c r="E16" s="140">
        <v>150</v>
      </c>
      <c r="F16" s="154"/>
      <c r="G16" s="154"/>
      <c r="H16" s="141"/>
      <c r="I16" s="154"/>
      <c r="J16" s="154"/>
      <c r="K16" s="154"/>
    </row>
    <row r="17" spans="1:11" ht="12.75">
      <c r="A17" s="190" t="s">
        <v>83</v>
      </c>
      <c r="B17" s="190"/>
      <c r="C17" s="190"/>
      <c r="D17" s="190"/>
      <c r="E17" s="190"/>
      <c r="F17" s="140"/>
      <c r="G17" s="142">
        <f>SUM(G6:G16)</f>
        <v>0</v>
      </c>
      <c r="H17" s="143"/>
      <c r="I17" s="155">
        <f>SUM(I6:I16)</f>
        <v>0</v>
      </c>
      <c r="J17" s="144"/>
      <c r="K17" s="142">
        <f>G17+I17</f>
        <v>0</v>
      </c>
    </row>
    <row r="18" spans="1:11" ht="12.75">
      <c r="A18" s="145"/>
      <c r="B18" s="145"/>
      <c r="C18" s="145"/>
      <c r="D18" s="145"/>
      <c r="E18" s="145"/>
      <c r="F18" s="145"/>
      <c r="G18" s="146"/>
      <c r="H18" s="147"/>
      <c r="I18" s="145"/>
      <c r="J18" s="145"/>
      <c r="K18" s="146"/>
    </row>
    <row r="19" spans="1:11" ht="12.75">
      <c r="A19" s="6" t="s">
        <v>84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9" t="s">
        <v>170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2.75">
      <c r="A21" s="150" t="s">
        <v>85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</row>
    <row r="22" spans="1:11" ht="12" customHeight="1">
      <c r="A22" s="152" t="s">
        <v>161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</row>
    <row r="23" spans="1:11" ht="12.75">
      <c r="A23" s="152" t="s">
        <v>162</v>
      </c>
      <c r="B23" s="151"/>
      <c r="C23" s="151"/>
      <c r="D23" s="153"/>
      <c r="E23" s="153"/>
      <c r="F23" s="153"/>
      <c r="G23" s="153"/>
      <c r="H23" s="153"/>
      <c r="I23" s="153"/>
      <c r="J23" s="153"/>
      <c r="K23" s="153"/>
    </row>
    <row r="24" spans="1:11" ht="12.75">
      <c r="A24" s="152" t="s">
        <v>163</v>
      </c>
      <c r="B24" s="151"/>
      <c r="C24" s="151"/>
      <c r="D24" s="153"/>
      <c r="E24" s="153"/>
      <c r="F24" s="153"/>
      <c r="G24" s="153"/>
      <c r="H24" s="153"/>
      <c r="I24" s="153"/>
      <c r="J24" s="153"/>
      <c r="K24" s="153"/>
    </row>
    <row r="25" spans="1:11" ht="12.75">
      <c r="A25" s="152" t="s">
        <v>86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</row>
    <row r="26" spans="1:11" ht="12.75">
      <c r="A26" s="152" t="s">
        <v>164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</row>
    <row r="27" spans="1:11" ht="12.75">
      <c r="A27" s="152" t="s">
        <v>165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</row>
    <row r="28" spans="1:11" ht="12.75">
      <c r="A28" s="152" t="s">
        <v>166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</row>
    <row r="29" spans="1:11" ht="12.75">
      <c r="A29" s="83"/>
      <c r="B29" s="11" t="s">
        <v>167</v>
      </c>
      <c r="C29" s="151"/>
      <c r="D29" s="151"/>
      <c r="E29" s="151"/>
      <c r="F29" s="151"/>
      <c r="G29" s="151"/>
      <c r="H29" s="151"/>
      <c r="I29" s="151"/>
      <c r="J29" s="151"/>
      <c r="K29" s="151"/>
    </row>
    <row r="30" ht="12.75">
      <c r="B30" t="s">
        <v>168</v>
      </c>
    </row>
    <row r="32" s="10" customFormat="1" ht="12.75">
      <c r="A32" s="10" t="s">
        <v>171</v>
      </c>
    </row>
    <row r="34" ht="12.75">
      <c r="B34" t="s">
        <v>172</v>
      </c>
    </row>
    <row r="35" ht="12.75">
      <c r="B35" t="s">
        <v>173</v>
      </c>
    </row>
    <row r="36" ht="12.75">
      <c r="B36" t="s">
        <v>174</v>
      </c>
    </row>
  </sheetData>
  <sheetProtection/>
  <mergeCells count="1">
    <mergeCell ref="A17:E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wsd</dc:creator>
  <cp:keywords/>
  <dc:description/>
  <cp:lastModifiedBy>ANNA</cp:lastModifiedBy>
  <cp:lastPrinted>2016-09-15T09:44:00Z</cp:lastPrinted>
  <dcterms:created xsi:type="dcterms:W3CDTF">2008-05-14T06:20:42Z</dcterms:created>
  <dcterms:modified xsi:type="dcterms:W3CDTF">2016-09-16T08:33:23Z</dcterms:modified>
  <cp:category/>
  <cp:version/>
  <cp:contentType/>
  <cp:contentStatus/>
</cp:coreProperties>
</file>