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udynek A" sheetId="1" r:id="rId1"/>
    <sheet name="budynek B 1" sheetId="2" r:id="rId2"/>
    <sheet name="budynek B 2" sheetId="3" r:id="rId3"/>
    <sheet name="budynek G" sheetId="4" r:id="rId4"/>
  </sheets>
  <definedNames/>
  <calcPr fullCalcOnLoad="1"/>
</workbook>
</file>

<file path=xl/sharedStrings.xml><?xml version="1.0" encoding="utf-8"?>
<sst xmlns="http://schemas.openxmlformats.org/spreadsheetml/2006/main" count="3361" uniqueCount="1641">
  <si>
    <r>
      <t>fb</t>
    </r>
    <r>
      <rPr>
        <b/>
        <sz val="20"/>
        <color indexed="8"/>
        <rFont val="Arial"/>
        <family val="2"/>
      </rPr>
      <t>serwis</t>
    </r>
  </si>
  <si>
    <t>Wojewódzki  Szpital  Dziecięcy  w  Bydgoszczy</t>
  </si>
  <si>
    <r>
      <t xml:space="preserve">Wykaz  pomieszczeń   </t>
    </r>
    <r>
      <rPr>
        <b/>
        <sz val="16"/>
        <color indexed="8"/>
        <rFont val="Arial"/>
        <family val="2"/>
      </rPr>
      <t xml:space="preserve">budynku  </t>
    </r>
    <r>
      <rPr>
        <b/>
        <sz val="22"/>
        <color indexed="8"/>
        <rFont val="Arial"/>
        <family val="2"/>
      </rPr>
      <t>A</t>
    </r>
  </si>
  <si>
    <t>Nr      pomieszczenia</t>
  </si>
  <si>
    <t>Przeznaczenie                                              pomieszczenia</t>
  </si>
  <si>
    <t>Powierzchnia                 [ m² ]</t>
  </si>
  <si>
    <t>Oddział</t>
  </si>
  <si>
    <t>Poziom</t>
  </si>
  <si>
    <t>klatka schodowa</t>
  </si>
  <si>
    <t>piwnica</t>
  </si>
  <si>
    <t>szatnia personelu</t>
  </si>
  <si>
    <t>2A</t>
  </si>
  <si>
    <t>umywalnia</t>
  </si>
  <si>
    <t>2B</t>
  </si>
  <si>
    <t>natryski</t>
  </si>
  <si>
    <t>3A</t>
  </si>
  <si>
    <t>pomieszczenie sanitarne personelu</t>
  </si>
  <si>
    <t>komunikacja</t>
  </si>
  <si>
    <t>pomieszczenie wypoczynkowe dla kobiet</t>
  </si>
  <si>
    <t>6A</t>
  </si>
  <si>
    <t>6B</t>
  </si>
  <si>
    <t>0.1</t>
  </si>
  <si>
    <t>parter</t>
  </si>
  <si>
    <t>0.1A</t>
  </si>
  <si>
    <t>0.2</t>
  </si>
  <si>
    <t>szatnia / wózkownia</t>
  </si>
  <si>
    <t>0.2A</t>
  </si>
  <si>
    <t>pomieszczenie tech</t>
  </si>
  <si>
    <t>0.3</t>
  </si>
  <si>
    <t>pokój badań poradni chirurgicznej</t>
  </si>
  <si>
    <t>0.4</t>
  </si>
  <si>
    <t>gabinet zabiegowy poradni chirurgicznej</t>
  </si>
  <si>
    <t>0.5</t>
  </si>
  <si>
    <t>pokój wybudzeń poradni endoskopowych</t>
  </si>
  <si>
    <t>0.5A</t>
  </si>
  <si>
    <t>brudownik</t>
  </si>
  <si>
    <t>0.6</t>
  </si>
  <si>
    <t>gabinet zabiegów endoskopowych</t>
  </si>
  <si>
    <t>0.7</t>
  </si>
  <si>
    <t>gabinet zabiegów urodynamicznych</t>
  </si>
  <si>
    <t>0.8</t>
  </si>
  <si>
    <t>kabina higieniczna</t>
  </si>
  <si>
    <t>0.9</t>
  </si>
  <si>
    <t>WC personelu damski</t>
  </si>
  <si>
    <t>0.10</t>
  </si>
  <si>
    <t>pokój śniadań personelu</t>
  </si>
  <si>
    <t>0.11</t>
  </si>
  <si>
    <t>pokój badania poradni pulmonologicznej</t>
  </si>
  <si>
    <t>0.12</t>
  </si>
  <si>
    <t>skład porządkowy</t>
  </si>
  <si>
    <t>0.13</t>
  </si>
  <si>
    <t>0.14</t>
  </si>
  <si>
    <t>0.15</t>
  </si>
  <si>
    <t>WC personelu męski</t>
  </si>
  <si>
    <t>0.16</t>
  </si>
  <si>
    <t>0.17</t>
  </si>
  <si>
    <t>0.18</t>
  </si>
  <si>
    <t>komunikacja / poczekalnia</t>
  </si>
  <si>
    <t>0.19</t>
  </si>
  <si>
    <t>magazyn</t>
  </si>
  <si>
    <t>0.20</t>
  </si>
  <si>
    <t>pokój zabiegowy poradni hematologii i onkologii</t>
  </si>
  <si>
    <t>0.21A</t>
  </si>
  <si>
    <t>przedsionek</t>
  </si>
  <si>
    <t>0.21B</t>
  </si>
  <si>
    <t>WC pacjentów męski</t>
  </si>
  <si>
    <t>0.21C</t>
  </si>
  <si>
    <t>WC dla niepełnosprawnych</t>
  </si>
  <si>
    <t>0.21D</t>
  </si>
  <si>
    <t>WC pacjentów damski</t>
  </si>
  <si>
    <t>0.22</t>
  </si>
  <si>
    <t>pomieszczenie techniczne</t>
  </si>
  <si>
    <t>0.23</t>
  </si>
  <si>
    <t>pokój położnej</t>
  </si>
  <si>
    <t>0.23A</t>
  </si>
  <si>
    <t>pokój zabiegowy poradni ginekologicznej</t>
  </si>
  <si>
    <t>0.23B</t>
  </si>
  <si>
    <t>0.24</t>
  </si>
  <si>
    <t>rejestracja</t>
  </si>
  <si>
    <t>0.25</t>
  </si>
  <si>
    <t>rozdzielnica CO</t>
  </si>
  <si>
    <t>0.26</t>
  </si>
  <si>
    <t>gabinet poradni stomatologicznej</t>
  </si>
  <si>
    <t>0.27</t>
  </si>
  <si>
    <t>pokój badań poradni nefrologicznej</t>
  </si>
  <si>
    <t>1.1</t>
  </si>
  <si>
    <t>pokój badań poradni alergologicznej</t>
  </si>
  <si>
    <t>piętro  1</t>
  </si>
  <si>
    <t>1.2</t>
  </si>
  <si>
    <t>1.3</t>
  </si>
  <si>
    <t>pokój badań poradni laryngologicznej</t>
  </si>
  <si>
    <t>1.4</t>
  </si>
  <si>
    <t>gabinet zabiegowy poradni laryngologicznej</t>
  </si>
  <si>
    <t>1.5</t>
  </si>
  <si>
    <t>gabinet  poradni laryngologicznej</t>
  </si>
  <si>
    <t>1.6</t>
  </si>
  <si>
    <t>pokój badań poradni laryngologicznej  / retesty</t>
  </si>
  <si>
    <t>1.7</t>
  </si>
  <si>
    <t>1.8</t>
  </si>
  <si>
    <t>pokój badań poradni laryngologicznej / audiometria</t>
  </si>
  <si>
    <t>1.9</t>
  </si>
  <si>
    <t>WC personelu  damski</t>
  </si>
  <si>
    <t>1.10</t>
  </si>
  <si>
    <t>pokój edukacyjny cukrzyków</t>
  </si>
  <si>
    <t>1.11</t>
  </si>
  <si>
    <t>1.12</t>
  </si>
  <si>
    <t>gabinet  zabiegowy poradni alergologicznej / spirometria / inhalat</t>
  </si>
  <si>
    <t>1.13</t>
  </si>
  <si>
    <t>WC personelu  męski</t>
  </si>
  <si>
    <t>1.14</t>
  </si>
  <si>
    <t>1.15</t>
  </si>
  <si>
    <t>pomieszczenie matki karmiącej</t>
  </si>
  <si>
    <t>1.16</t>
  </si>
  <si>
    <t>gabinet  zabiegowy poradni alergologicznej</t>
  </si>
  <si>
    <t>1.17</t>
  </si>
  <si>
    <t>1.18</t>
  </si>
  <si>
    <t>1.19</t>
  </si>
  <si>
    <t>1.20</t>
  </si>
  <si>
    <t>pokój badań poradni neurologicznej</t>
  </si>
  <si>
    <t>1.21</t>
  </si>
  <si>
    <t>pokój badań poradni dermatologicznej</t>
  </si>
  <si>
    <t>1.22</t>
  </si>
  <si>
    <t>gabinet zabiegowy poradni dermatologicznej</t>
  </si>
  <si>
    <t>1.23</t>
  </si>
  <si>
    <t>pokój badań poradni reumatologicznej</t>
  </si>
  <si>
    <t>1.24</t>
  </si>
  <si>
    <t>pokój badań poradni kardiologicznej</t>
  </si>
  <si>
    <t>1.25</t>
  </si>
  <si>
    <t>1.26</t>
  </si>
  <si>
    <t>punkt pobrań</t>
  </si>
  <si>
    <t>1.27</t>
  </si>
  <si>
    <t>poczekalnia</t>
  </si>
  <si>
    <t>1.28</t>
  </si>
  <si>
    <t>gabinet zabiegowy</t>
  </si>
  <si>
    <t>1.29</t>
  </si>
  <si>
    <t>1.30A</t>
  </si>
  <si>
    <t>WC pacjenta  męski</t>
  </si>
  <si>
    <t>1.30B</t>
  </si>
  <si>
    <t>WC pacjenta  damski</t>
  </si>
  <si>
    <t>1.30C</t>
  </si>
  <si>
    <t>1.31</t>
  </si>
  <si>
    <t>2.1</t>
  </si>
  <si>
    <t>piętro  2</t>
  </si>
  <si>
    <t>2.2</t>
  </si>
  <si>
    <t>pokój badań poradni metabolicznej i neurologicznej</t>
  </si>
  <si>
    <t>2.3</t>
  </si>
  <si>
    <t>pokój badań poradni endokrynologicznej</t>
  </si>
  <si>
    <t>2.4</t>
  </si>
  <si>
    <t>pokój badań diabetologa</t>
  </si>
  <si>
    <t>2.5</t>
  </si>
  <si>
    <t>pokój badań poradni mukowiscydozy</t>
  </si>
  <si>
    <t>2.6</t>
  </si>
  <si>
    <r>
      <t>Wykaz  pomieszczeń</t>
    </r>
    <r>
      <rPr>
        <b/>
        <sz val="20"/>
        <color indexed="8"/>
        <rFont val="Arial"/>
        <family val="2"/>
      </rPr>
      <t xml:space="preserve">  </t>
    </r>
    <r>
      <rPr>
        <b/>
        <sz val="16"/>
        <color indexed="8"/>
        <rFont val="Arial"/>
        <family val="2"/>
      </rPr>
      <t>budynku</t>
    </r>
    <r>
      <rPr>
        <b/>
        <sz val="20"/>
        <color indexed="8"/>
        <rFont val="Arial"/>
        <family val="2"/>
      </rPr>
      <t xml:space="preserve"> </t>
    </r>
    <r>
      <rPr>
        <b/>
        <sz val="22"/>
        <color indexed="8"/>
        <rFont val="Arial"/>
        <family val="2"/>
      </rPr>
      <t>B 1</t>
    </r>
  </si>
  <si>
    <t>Nr pomieszczenia</t>
  </si>
  <si>
    <t>Przeznaczenie pomieszczenia</t>
  </si>
  <si>
    <t>Powierzchnia [ m² ]</t>
  </si>
  <si>
    <t>klatka schodowa nr 3</t>
  </si>
  <si>
    <t>magazyn nr 1</t>
  </si>
  <si>
    <t>przestrzeń techniczna</t>
  </si>
  <si>
    <t>magazyn nr 2</t>
  </si>
  <si>
    <t>magazyn nr 3</t>
  </si>
  <si>
    <t>magazyn nr 4</t>
  </si>
  <si>
    <t>7A</t>
  </si>
  <si>
    <t>hydrofornia</t>
  </si>
  <si>
    <t>7B</t>
  </si>
  <si>
    <t>magazyn substancji chemicznych</t>
  </si>
  <si>
    <t>7C</t>
  </si>
  <si>
    <t>zbiornik wody</t>
  </si>
  <si>
    <t>magazyn nr 5</t>
  </si>
  <si>
    <t>magazyn nr 6</t>
  </si>
  <si>
    <t>depozyt rodziców</t>
  </si>
  <si>
    <t>magazyn nr 7</t>
  </si>
  <si>
    <t>klatka schodowa nr 2</t>
  </si>
  <si>
    <t>magazyn nr 8</t>
  </si>
  <si>
    <t>14 A</t>
  </si>
  <si>
    <t>klatka schodowa nr 1</t>
  </si>
  <si>
    <t>15 A</t>
  </si>
  <si>
    <t>magazyn nr 9</t>
  </si>
  <si>
    <t>magazyn nr 10</t>
  </si>
  <si>
    <t>magazyn nr 11</t>
  </si>
  <si>
    <t>magazyn nr 12</t>
  </si>
  <si>
    <t>centralna dezynfektorownia - strona brudna</t>
  </si>
  <si>
    <t>0.3A</t>
  </si>
  <si>
    <t>śluza umywalkowa</t>
  </si>
  <si>
    <t>0.3B</t>
  </si>
  <si>
    <t>magazyn bielizny</t>
  </si>
  <si>
    <t>pomieszczenie do fumigacji</t>
  </si>
  <si>
    <t>0.3C</t>
  </si>
  <si>
    <t>magazyn chemii</t>
  </si>
  <si>
    <t>centralna dezynfektorownia - strona czysta</t>
  </si>
  <si>
    <t>0.4A</t>
  </si>
  <si>
    <t>pomieszczenie administracyjne</t>
  </si>
  <si>
    <t>0.4B</t>
  </si>
  <si>
    <t>skład pomocniczy</t>
  </si>
  <si>
    <t>0.5C</t>
  </si>
  <si>
    <t>0.5D</t>
  </si>
  <si>
    <t>pokój śniadaniowy personelu</t>
  </si>
  <si>
    <t>0.6A</t>
  </si>
  <si>
    <t>0.6B</t>
  </si>
  <si>
    <t>WC personelu</t>
  </si>
  <si>
    <t>0.7A</t>
  </si>
  <si>
    <t>0.7B</t>
  </si>
  <si>
    <t>węzeł sanitarny personelu</t>
  </si>
  <si>
    <t>szatnia personelu służb wewnętrznych</t>
  </si>
  <si>
    <t>0.8A</t>
  </si>
  <si>
    <t>pokój biurowy służb wewnętrznych</t>
  </si>
  <si>
    <t>pokój śniadaniowy personelu służb wewnętrznych</t>
  </si>
  <si>
    <t>0.11A</t>
  </si>
  <si>
    <t>WC personelu służb wewnętrznych</t>
  </si>
  <si>
    <t>wytwórnia tlenu - sprężarkownia</t>
  </si>
  <si>
    <t>centralna rozdzielnia nN</t>
  </si>
  <si>
    <t>magazyn bielizny brudnej</t>
  </si>
  <si>
    <t>odpady zwrotne</t>
  </si>
  <si>
    <t>hol załadunkowy</t>
  </si>
  <si>
    <t>0.19A</t>
  </si>
  <si>
    <t>śluza</t>
  </si>
  <si>
    <t>0.19B</t>
  </si>
  <si>
    <t>magazyn specjalny odpadów medycznych</t>
  </si>
  <si>
    <t>0.21</t>
  </si>
  <si>
    <t>gazy medyczne  - rozprężanie / butle</t>
  </si>
  <si>
    <t>pokój biurowy wydawania zwłok</t>
  </si>
  <si>
    <t>ekspozycja zwlok</t>
  </si>
  <si>
    <t>hol wydawania zwłok</t>
  </si>
  <si>
    <t>trafo nr 1</t>
  </si>
  <si>
    <t>0.25A</t>
  </si>
  <si>
    <t>trafo nr 2</t>
  </si>
  <si>
    <t>0.26A</t>
  </si>
  <si>
    <t>rozdzielni 15 kV</t>
  </si>
  <si>
    <t>0.28</t>
  </si>
  <si>
    <t>węzeł cieplny</t>
  </si>
  <si>
    <t>0.29</t>
  </si>
  <si>
    <t>hol przyjęć  centralnej sterylizacji</t>
  </si>
  <si>
    <t>0.29C</t>
  </si>
  <si>
    <t>stacja uzdatniania wody</t>
  </si>
  <si>
    <t>0.30</t>
  </si>
  <si>
    <t>pomieszczenie mycia i dezynfekcji</t>
  </si>
  <si>
    <t>0.30A</t>
  </si>
  <si>
    <t>0.31</t>
  </si>
  <si>
    <t>0.32</t>
  </si>
  <si>
    <t>magazyn materiałów wprow</t>
  </si>
  <si>
    <t>0.33</t>
  </si>
  <si>
    <t>pomieszczenie kompl zestawów narzędziowych</t>
  </si>
  <si>
    <t>0.34</t>
  </si>
  <si>
    <t>pakiet bielizny i materiałów opatrunkowych</t>
  </si>
  <si>
    <t>0.34B</t>
  </si>
  <si>
    <t>0.35</t>
  </si>
  <si>
    <t>magazyn materiałów sterylnych</t>
  </si>
  <si>
    <t>0.35A</t>
  </si>
  <si>
    <t>dystrybucja</t>
  </si>
  <si>
    <t>0.36</t>
  </si>
  <si>
    <t>0.37</t>
  </si>
  <si>
    <t>0.37A</t>
  </si>
  <si>
    <t>0.38</t>
  </si>
  <si>
    <t>0.39</t>
  </si>
  <si>
    <t>pokój sniadaniowy centralnej sterylizacji</t>
  </si>
  <si>
    <t>0.40</t>
  </si>
  <si>
    <t>pokój kierownika centralnej sterylizacji</t>
  </si>
  <si>
    <t>0.41</t>
  </si>
  <si>
    <t>0.41A</t>
  </si>
  <si>
    <t>0.42</t>
  </si>
  <si>
    <t>0.43</t>
  </si>
  <si>
    <t>centralna serwerownia</t>
  </si>
  <si>
    <t>0.44</t>
  </si>
  <si>
    <t>0.44A</t>
  </si>
  <si>
    <t>pomieszczenie techniczne dla fontanny</t>
  </si>
  <si>
    <t>0.44B</t>
  </si>
  <si>
    <t>0.45</t>
  </si>
  <si>
    <t>hol rozładunkowy</t>
  </si>
  <si>
    <t>1.1D</t>
  </si>
  <si>
    <t>1.1E</t>
  </si>
  <si>
    <t>lobby wind</t>
  </si>
  <si>
    <t>1.2A</t>
  </si>
  <si>
    <t>łazienka przyjęć</t>
  </si>
  <si>
    <t>1.2C</t>
  </si>
  <si>
    <t>gabinet konsultacyjny</t>
  </si>
  <si>
    <t>1.2D</t>
  </si>
  <si>
    <t>pokój zabiegowy</t>
  </si>
  <si>
    <t>20.4</t>
  </si>
  <si>
    <t>śluza pacjenta</t>
  </si>
  <si>
    <t>śluza materiałowa</t>
  </si>
  <si>
    <t>1.4A</t>
  </si>
  <si>
    <t>szatnia męska strona brudna</t>
  </si>
  <si>
    <t>1.6A</t>
  </si>
  <si>
    <t>śluza męska</t>
  </si>
  <si>
    <t>1.6B</t>
  </si>
  <si>
    <t>szatnia męska strona czysta</t>
  </si>
  <si>
    <t>1.6C</t>
  </si>
  <si>
    <t>szatnia męska powrotna</t>
  </si>
  <si>
    <t>szatnia damska strona brudna</t>
  </si>
  <si>
    <t>1.7A</t>
  </si>
  <si>
    <t>śluza damska</t>
  </si>
  <si>
    <t>1.7B</t>
  </si>
  <si>
    <t>szatnia damska strona czysta</t>
  </si>
  <si>
    <t>1.7C</t>
  </si>
  <si>
    <t>szatnia damska powrotna</t>
  </si>
  <si>
    <t>1.9C</t>
  </si>
  <si>
    <t>WC męski</t>
  </si>
  <si>
    <t>1.9B</t>
  </si>
  <si>
    <t>sala operacyjna nr 4</t>
  </si>
  <si>
    <t>SALE  OPERACYJNE</t>
  </si>
  <si>
    <t>powierzchnia                               sal chorych</t>
  </si>
  <si>
    <t>powierzchnia                               izolatek</t>
  </si>
  <si>
    <t>powierzchnia                               gabinetów              diagnostyczno zabiegowych</t>
  </si>
  <si>
    <t>powierzchnia                               punktów pielęgniarskich</t>
  </si>
  <si>
    <t>1.10A</t>
  </si>
  <si>
    <t>przygotowanie lekarzy</t>
  </si>
  <si>
    <t>1.10B</t>
  </si>
  <si>
    <t>sala operacyjna nr 3</t>
  </si>
  <si>
    <t>1.11A</t>
  </si>
  <si>
    <t>1.11B</t>
  </si>
  <si>
    <t>sala operacyjna nr 2</t>
  </si>
  <si>
    <r>
      <t>m</t>
    </r>
    <r>
      <rPr>
        <sz val="14"/>
        <color indexed="8"/>
        <rFont val="Calibri"/>
        <family val="2"/>
      </rPr>
      <t>²</t>
    </r>
  </si>
  <si>
    <t>1.12A</t>
  </si>
  <si>
    <t>Sale Operacyjne</t>
  </si>
  <si>
    <t>1.12B</t>
  </si>
  <si>
    <t>powierzchnia całkowita</t>
  </si>
  <si>
    <t>sala operacyjna nr 1</t>
  </si>
  <si>
    <t>m²</t>
  </si>
  <si>
    <t>1.13A</t>
  </si>
  <si>
    <t>1.13B</t>
  </si>
  <si>
    <t>pokój lekarzy</t>
  </si>
  <si>
    <t>1.14A</t>
  </si>
  <si>
    <t>pokój badań</t>
  </si>
  <si>
    <t>1.14B</t>
  </si>
  <si>
    <t>pokój anestezjologa</t>
  </si>
  <si>
    <t>1.15A</t>
  </si>
  <si>
    <t>1.15B</t>
  </si>
  <si>
    <t>przedsionek izolacji</t>
  </si>
  <si>
    <t>WC damski</t>
  </si>
  <si>
    <t>1.19C</t>
  </si>
  <si>
    <t>sala wybudzeń</t>
  </si>
  <si>
    <t>pokój pielęgniarek</t>
  </si>
  <si>
    <t>1.21E</t>
  </si>
  <si>
    <t>pokój profesora</t>
  </si>
  <si>
    <t>1.22A</t>
  </si>
  <si>
    <t>przygotowanie pacjenta</t>
  </si>
  <si>
    <t>1.24A</t>
  </si>
  <si>
    <t>pokój przyjęć</t>
  </si>
  <si>
    <t>1.28A</t>
  </si>
  <si>
    <t>1.28B</t>
  </si>
  <si>
    <t>1.28C</t>
  </si>
  <si>
    <t>WC pacjenta</t>
  </si>
  <si>
    <t>1.28D</t>
  </si>
  <si>
    <t>pokój matki karmiącej</t>
  </si>
  <si>
    <t>pomieszczenie techniczne  TMED</t>
  </si>
  <si>
    <t>1.30</t>
  </si>
  <si>
    <t>magazyn sprzętu</t>
  </si>
  <si>
    <t>kabina</t>
  </si>
  <si>
    <t>sterownia</t>
  </si>
  <si>
    <t>1.30D</t>
  </si>
  <si>
    <t>pracownia RTG</t>
  </si>
  <si>
    <t>izba ekspedycji</t>
  </si>
  <si>
    <t>1.31A</t>
  </si>
  <si>
    <t>1.31B</t>
  </si>
  <si>
    <t>1.32</t>
  </si>
  <si>
    <t>1.33</t>
  </si>
  <si>
    <t>1.34</t>
  </si>
  <si>
    <t>szatnia</t>
  </si>
  <si>
    <t>1.34A</t>
  </si>
  <si>
    <t>WC  (dietetyka)</t>
  </si>
  <si>
    <t>1.35</t>
  </si>
  <si>
    <t>pokój socjalny ( gabinet dietetyka)</t>
  </si>
  <si>
    <t>1.36</t>
  </si>
  <si>
    <t>komora przyjęć</t>
  </si>
  <si>
    <t>1.37</t>
  </si>
  <si>
    <t>magazyn wyrobów medycznych</t>
  </si>
  <si>
    <t>1.38</t>
  </si>
  <si>
    <t>1.38A</t>
  </si>
  <si>
    <t>poczekalnia pacjentów</t>
  </si>
  <si>
    <t>1.39</t>
  </si>
  <si>
    <t>1.40</t>
  </si>
  <si>
    <t>sala OIT  7 łóżkowa  ( nr 1 )</t>
  </si>
  <si>
    <t>ODDZIAŁ  INTENSYWNEJ  TERAPII</t>
  </si>
  <si>
    <t>powierzchnia   miejsc  przygotowania zabiegów pielęgniarskich</t>
  </si>
  <si>
    <t>1.40A</t>
  </si>
  <si>
    <t>przygotowanie zabiegów pielęgniarskich</t>
  </si>
  <si>
    <t>1.41</t>
  </si>
  <si>
    <t>1.42</t>
  </si>
  <si>
    <t>1.43</t>
  </si>
  <si>
    <t>sala OIT  2 łóżkowa  ( nr 2 )</t>
  </si>
  <si>
    <t>1.44</t>
  </si>
  <si>
    <t>magazyn  ( nr 1 )</t>
  </si>
  <si>
    <t>1.45</t>
  </si>
  <si>
    <t>magazyn  ( nr 2 )</t>
  </si>
  <si>
    <r>
      <t>m</t>
    </r>
    <r>
      <rPr>
        <sz val="16"/>
        <color indexed="8"/>
        <rFont val="Calibri"/>
        <family val="2"/>
      </rPr>
      <t>²</t>
    </r>
  </si>
  <si>
    <t>1.46</t>
  </si>
  <si>
    <t>pokój lekarski</t>
  </si>
  <si>
    <t>Oddział Intensywnej Terapii</t>
  </si>
  <si>
    <t>1.47</t>
  </si>
  <si>
    <t>łazienka tech</t>
  </si>
  <si>
    <t>1.48</t>
  </si>
  <si>
    <t>1.48B</t>
  </si>
  <si>
    <t>magazyn  ( nr 3 )</t>
  </si>
  <si>
    <t>1.49</t>
  </si>
  <si>
    <t>kuchnia oddziałowa</t>
  </si>
  <si>
    <t>1.50</t>
  </si>
  <si>
    <t>Izolatka  ( nr 3 )</t>
  </si>
  <si>
    <t>1.50A</t>
  </si>
  <si>
    <t>1.50B</t>
  </si>
  <si>
    <t>węzeł sanitarny</t>
  </si>
  <si>
    <t>1.51</t>
  </si>
  <si>
    <t>Izolatka  ( nr 4 )</t>
  </si>
  <si>
    <t>1.52</t>
  </si>
  <si>
    <t>pokój pielęgniarski OIT</t>
  </si>
  <si>
    <t>1.53</t>
  </si>
  <si>
    <t>pokój ordynatora OIT</t>
  </si>
  <si>
    <t>1.54</t>
  </si>
  <si>
    <t>pokój diagnostyczno zabiegowy</t>
  </si>
  <si>
    <t>ODDZIAŁ  NEUROLOGII</t>
  </si>
  <si>
    <t>2.1B</t>
  </si>
  <si>
    <t>klatka schowowa nr 1</t>
  </si>
  <si>
    <t>sekretarz med.</t>
  </si>
  <si>
    <t>2.4A</t>
  </si>
  <si>
    <t>pokój pielęgniarki oddziałowej</t>
  </si>
  <si>
    <t>2.4B</t>
  </si>
  <si>
    <t>pokój ordynatora</t>
  </si>
  <si>
    <t>2.4C</t>
  </si>
  <si>
    <t>sanitariat ordynatora</t>
  </si>
  <si>
    <t>2.5A</t>
  </si>
  <si>
    <t>punkt pielęgniarski</t>
  </si>
  <si>
    <t>2.5B</t>
  </si>
  <si>
    <t>2.5C</t>
  </si>
  <si>
    <t>zmywalnia</t>
  </si>
  <si>
    <t>2.5D</t>
  </si>
  <si>
    <t>2.5E</t>
  </si>
  <si>
    <t>Pneumonologia</t>
  </si>
  <si>
    <t>sala doznań światła</t>
  </si>
  <si>
    <t>2.7</t>
  </si>
  <si>
    <t>magazyn  ( nr 6 )</t>
  </si>
  <si>
    <t>2.8</t>
  </si>
  <si>
    <t>izolatka   ( sala nr 13 )</t>
  </si>
  <si>
    <t>2.8A</t>
  </si>
  <si>
    <t>2.8B</t>
  </si>
  <si>
    <t>węzeł sanitarny pacjenta</t>
  </si>
  <si>
    <t>2.9</t>
  </si>
  <si>
    <t>2.10</t>
  </si>
  <si>
    <t>izolatka   ( sala nr 12 )</t>
  </si>
  <si>
    <t>2.10A</t>
  </si>
  <si>
    <t>2.10B</t>
  </si>
  <si>
    <t>2.10C</t>
  </si>
  <si>
    <t>magazyn  ( nr 8 )</t>
  </si>
  <si>
    <t>2.11</t>
  </si>
  <si>
    <t>2.11A</t>
  </si>
  <si>
    <t>sanitariat pacjenta</t>
  </si>
  <si>
    <t>2.12</t>
  </si>
  <si>
    <t>sala 2 łóżkowa   ( sala nr 11 )</t>
  </si>
  <si>
    <t>2.13</t>
  </si>
  <si>
    <t>sala 3 łóżkowa   ( sala nr 10 )</t>
  </si>
  <si>
    <t>2.14</t>
  </si>
  <si>
    <t>2.15</t>
  </si>
  <si>
    <t>sala 3 łóżkowa   ( sala nr 9 )</t>
  </si>
  <si>
    <t>2.16</t>
  </si>
  <si>
    <t>pokój badań niemowląt</t>
  </si>
  <si>
    <t>2.16A</t>
  </si>
  <si>
    <t>2.17</t>
  </si>
  <si>
    <t>pokój pobytu dziennego</t>
  </si>
  <si>
    <t>2.18</t>
  </si>
  <si>
    <t>pokój pielęgniarki</t>
  </si>
  <si>
    <t>2.19</t>
  </si>
  <si>
    <t>2.19A</t>
  </si>
  <si>
    <t>2.20</t>
  </si>
  <si>
    <t>gabinet psychologa , logopeda</t>
  </si>
  <si>
    <t>2.20A</t>
  </si>
  <si>
    <t>2.20B</t>
  </si>
  <si>
    <t>magazyn  ( nr 4 )</t>
  </si>
  <si>
    <t>2.21</t>
  </si>
  <si>
    <t>inhalatornia</t>
  </si>
  <si>
    <t>2.21A</t>
  </si>
  <si>
    <t>2.22</t>
  </si>
  <si>
    <t>pokój lekarzy  ( nr 1 )</t>
  </si>
  <si>
    <t>2.22A</t>
  </si>
  <si>
    <t>2.22B</t>
  </si>
  <si>
    <t>2.23</t>
  </si>
  <si>
    <t>pokój lekarza dyżurnego  ( nr 2 )</t>
  </si>
  <si>
    <t>2.23B</t>
  </si>
  <si>
    <t>2.24</t>
  </si>
  <si>
    <t>pokój  3 łóżkowy  ( sala nr 8 )</t>
  </si>
  <si>
    <t>2.24A</t>
  </si>
  <si>
    <t>2.25</t>
  </si>
  <si>
    <t>pokój  3 łóżkowy  ( sala nr 7 )</t>
  </si>
  <si>
    <t>2.25A</t>
  </si>
  <si>
    <t>2.26</t>
  </si>
  <si>
    <t>izolatka  ( sala nr 6 )</t>
  </si>
  <si>
    <t>2.26A</t>
  </si>
  <si>
    <t>2.26B</t>
  </si>
  <si>
    <t>2.27</t>
  </si>
  <si>
    <t>izolatka  ( sala nr 5 )</t>
  </si>
  <si>
    <t>2.27A</t>
  </si>
  <si>
    <t>2.27B</t>
  </si>
  <si>
    <t>2.28</t>
  </si>
  <si>
    <t>szkolny pokój zabaw</t>
  </si>
  <si>
    <t>2.29</t>
  </si>
  <si>
    <t>klatka schodowa  nr 2</t>
  </si>
  <si>
    <t>2.30</t>
  </si>
  <si>
    <t>pokój  2 łóżkowy  ( sala nr 4 )</t>
  </si>
  <si>
    <t>2.30A</t>
  </si>
  <si>
    <t>2.31</t>
  </si>
  <si>
    <t>pokój  2 łóżkowy  ( sala nr 3 )</t>
  </si>
  <si>
    <t>2.31A</t>
  </si>
  <si>
    <t>2.32</t>
  </si>
  <si>
    <t>pokój  2 łóżkowy  ( sala nr 2 )</t>
  </si>
  <si>
    <t>2.32A</t>
  </si>
  <si>
    <t>2.33</t>
  </si>
  <si>
    <t>pokój  2 łóżkowy  ( sala nr 1 )</t>
  </si>
  <si>
    <t>2.33A</t>
  </si>
  <si>
    <t>2.34</t>
  </si>
  <si>
    <t>sala ćwiczeń</t>
  </si>
  <si>
    <t>2.35</t>
  </si>
  <si>
    <t>2.35A</t>
  </si>
  <si>
    <t>2.35B</t>
  </si>
  <si>
    <t>2.36</t>
  </si>
  <si>
    <t>WC</t>
  </si>
  <si>
    <t>2.37</t>
  </si>
  <si>
    <t>2.38</t>
  </si>
  <si>
    <t>węzeł sanitarny rodziców</t>
  </si>
  <si>
    <t>2.39</t>
  </si>
  <si>
    <t>2.40</t>
  </si>
  <si>
    <t>2.41</t>
  </si>
  <si>
    <t>2.41A</t>
  </si>
  <si>
    <t>skład porz</t>
  </si>
  <si>
    <t>2.42</t>
  </si>
  <si>
    <t>magazyn ( nr 7 )</t>
  </si>
  <si>
    <t>3.1</t>
  </si>
  <si>
    <t>KARDIOLOGIA  i  REUMATOLOGIA</t>
  </si>
  <si>
    <t>3.1A</t>
  </si>
  <si>
    <t>3.2</t>
  </si>
  <si>
    <t>3.3</t>
  </si>
  <si>
    <t>3.4</t>
  </si>
  <si>
    <t>sekretariat med.</t>
  </si>
  <si>
    <t>3.4A</t>
  </si>
  <si>
    <t>3.4B</t>
  </si>
  <si>
    <t>3.4C</t>
  </si>
  <si>
    <t>węzeł sanitarny ordynatora</t>
  </si>
  <si>
    <t>Kardiologia i Reumatologia</t>
  </si>
  <si>
    <t>3.5</t>
  </si>
  <si>
    <t>3.5A</t>
  </si>
  <si>
    <t>3.5B</t>
  </si>
  <si>
    <t>3.5C</t>
  </si>
  <si>
    <t>3.5D</t>
  </si>
  <si>
    <t>magazyn ( nr 1 )</t>
  </si>
  <si>
    <t>3.5E</t>
  </si>
  <si>
    <t>3.6</t>
  </si>
  <si>
    <t>PATOLOGIA    NOWORODKA</t>
  </si>
  <si>
    <t>3.7</t>
  </si>
  <si>
    <t>3.7A</t>
  </si>
  <si>
    <t>kuchnia mleczna</t>
  </si>
  <si>
    <t>3.8</t>
  </si>
  <si>
    <t>3.8A</t>
  </si>
  <si>
    <t>3.9</t>
  </si>
  <si>
    <t>3.9A</t>
  </si>
  <si>
    <t>3.9B</t>
  </si>
  <si>
    <t>magazyn  ( nr 5 )</t>
  </si>
  <si>
    <t>Patologia Noworodka</t>
  </si>
  <si>
    <t>3.10</t>
  </si>
  <si>
    <t>3.11</t>
  </si>
  <si>
    <t>3.12</t>
  </si>
  <si>
    <t>pokój personelu</t>
  </si>
  <si>
    <t>3.12A</t>
  </si>
  <si>
    <t>3.12B</t>
  </si>
  <si>
    <t>3.13</t>
  </si>
  <si>
    <t>3.13A</t>
  </si>
  <si>
    <t>3.13B</t>
  </si>
  <si>
    <t>3.14</t>
  </si>
  <si>
    <t>izolatka  ( nr 5 )</t>
  </si>
  <si>
    <t>3.14A</t>
  </si>
  <si>
    <t>3.14B</t>
  </si>
  <si>
    <t>węzel sanitarny pacjentów</t>
  </si>
  <si>
    <t>3.15</t>
  </si>
  <si>
    <t>sala  3 łóżkowa noworodków  ( nr 4 )</t>
  </si>
  <si>
    <t>3.15A</t>
  </si>
  <si>
    <t>sala  3 łóżkowa noworodków  ( nr 3 )</t>
  </si>
  <si>
    <t>3.15B</t>
  </si>
  <si>
    <t>sala  3 łóżkowa noworodków  ( nr 2 )</t>
  </si>
  <si>
    <t>3.16</t>
  </si>
  <si>
    <t>sala 3 łóżkowa noworodków  ( nr 1 )</t>
  </si>
  <si>
    <t>3.16A</t>
  </si>
  <si>
    <t>3.16B</t>
  </si>
  <si>
    <t>węzel sanitarny rodziców</t>
  </si>
  <si>
    <t>3.17</t>
  </si>
  <si>
    <t>3.18</t>
  </si>
  <si>
    <t>pokój pielęgniarski</t>
  </si>
  <si>
    <t>3.19</t>
  </si>
  <si>
    <t>3.19A</t>
  </si>
  <si>
    <t>3.20</t>
  </si>
  <si>
    <t>pokój lekarzy  ( nr 2 )</t>
  </si>
  <si>
    <t>3.20A</t>
  </si>
  <si>
    <t>3.20B</t>
  </si>
  <si>
    <t>magazyn inkubatorów  ( nr 3 )</t>
  </si>
  <si>
    <t>3.21</t>
  </si>
  <si>
    <t>3.21A</t>
  </si>
  <si>
    <t>3.22</t>
  </si>
  <si>
    <t>pokój lekarza dyżurnego</t>
  </si>
  <si>
    <t>3.22A</t>
  </si>
  <si>
    <t>3.23</t>
  </si>
  <si>
    <t>pokój  3 łóżkowy  ( nr 10 )</t>
  </si>
  <si>
    <t>3.23A</t>
  </si>
  <si>
    <t>węzeł sanitarny pacjentów</t>
  </si>
  <si>
    <t>3.24</t>
  </si>
  <si>
    <t>pokój  3 łóżkowy  ( nr 9 )</t>
  </si>
  <si>
    <t>3.24A</t>
  </si>
  <si>
    <t>3.25</t>
  </si>
  <si>
    <t>pokój  3 łóżkowy  ( nr 8 )</t>
  </si>
  <si>
    <t>3.25A</t>
  </si>
  <si>
    <t>3.26</t>
  </si>
  <si>
    <t>pokój  3 łóżkowy  ( nr 7 )</t>
  </si>
  <si>
    <t>3.26A</t>
  </si>
  <si>
    <t>3.27</t>
  </si>
  <si>
    <t>izolatka  ( nr 6 )</t>
  </si>
  <si>
    <t>3.27A</t>
  </si>
  <si>
    <t>3.27B</t>
  </si>
  <si>
    <t>3.28</t>
  </si>
  <si>
    <t>3.29</t>
  </si>
  <si>
    <t>3.30</t>
  </si>
  <si>
    <t>pokój  2 łóżkowy  ( nr 5 )</t>
  </si>
  <si>
    <t>3.30A</t>
  </si>
  <si>
    <t>3.31</t>
  </si>
  <si>
    <t>pokój  2 łóżkowy  ( nr 4 )</t>
  </si>
  <si>
    <t>3.31A</t>
  </si>
  <si>
    <t>3.32</t>
  </si>
  <si>
    <t>3.33</t>
  </si>
  <si>
    <t>sala 3 łóżkowa  ( nr 3 )</t>
  </si>
  <si>
    <t>3.33A</t>
  </si>
  <si>
    <t>3.34</t>
  </si>
  <si>
    <t>3.35</t>
  </si>
  <si>
    <t>sala 3 łóżkowa  ( nr 2 )</t>
  </si>
  <si>
    <t>3.36</t>
  </si>
  <si>
    <t>sala intensywnego nadzoru  3 łóżkowa  ( nr 1 )</t>
  </si>
  <si>
    <t>3.37</t>
  </si>
  <si>
    <t>3.37A</t>
  </si>
  <si>
    <t>3.37B</t>
  </si>
  <si>
    <t>3.38</t>
  </si>
  <si>
    <t>3.39</t>
  </si>
  <si>
    <t>pokój konsultacji</t>
  </si>
  <si>
    <t>3.40</t>
  </si>
  <si>
    <t>3.41</t>
  </si>
  <si>
    <t>3.42</t>
  </si>
  <si>
    <t>3.43</t>
  </si>
  <si>
    <t>3.44</t>
  </si>
  <si>
    <t>4.1</t>
  </si>
  <si>
    <t>OTOLARYNGOLOGIA</t>
  </si>
  <si>
    <t>4.1A</t>
  </si>
  <si>
    <t>4.2</t>
  </si>
  <si>
    <t>4.3</t>
  </si>
  <si>
    <t>4.4</t>
  </si>
  <si>
    <t>sekretariat medyczny</t>
  </si>
  <si>
    <t>4.4A</t>
  </si>
  <si>
    <t>4.4B</t>
  </si>
  <si>
    <t>4.4C</t>
  </si>
  <si>
    <t>4.5</t>
  </si>
  <si>
    <t>Otolaryngologia</t>
  </si>
  <si>
    <t>4.5A</t>
  </si>
  <si>
    <t>4.5B</t>
  </si>
  <si>
    <t>4.5C</t>
  </si>
  <si>
    <t>4.5D</t>
  </si>
  <si>
    <t>4.5E</t>
  </si>
  <si>
    <t>4.6</t>
  </si>
  <si>
    <t>4.7</t>
  </si>
  <si>
    <t>4.8</t>
  </si>
  <si>
    <t>4.9</t>
  </si>
  <si>
    <t>4.9A</t>
  </si>
  <si>
    <t>4.9B</t>
  </si>
  <si>
    <t>4.10</t>
  </si>
  <si>
    <t>izolatka  ( nr 10 )</t>
  </si>
  <si>
    <t>4.10A</t>
  </si>
  <si>
    <t>4.10B</t>
  </si>
  <si>
    <t>4.11</t>
  </si>
  <si>
    <t>4.12</t>
  </si>
  <si>
    <t>4.12A</t>
  </si>
  <si>
    <t>4.12B</t>
  </si>
  <si>
    <t>skład</t>
  </si>
  <si>
    <t>4.13</t>
  </si>
  <si>
    <t>sala wzmożonego nadzoru  ( nr 9 )</t>
  </si>
  <si>
    <t>4.14</t>
  </si>
  <si>
    <t>4.14A</t>
  </si>
  <si>
    <t>4.14B</t>
  </si>
  <si>
    <t>WC rodziców</t>
  </si>
  <si>
    <t>4.15</t>
  </si>
  <si>
    <t>4.16</t>
  </si>
  <si>
    <t>4.17</t>
  </si>
  <si>
    <t>4.17A</t>
  </si>
  <si>
    <t>4.18</t>
  </si>
  <si>
    <t>4.18A</t>
  </si>
  <si>
    <t>4.19</t>
  </si>
  <si>
    <t>pokój badań Bera</t>
  </si>
  <si>
    <t>4.19A</t>
  </si>
  <si>
    <t>4.20</t>
  </si>
  <si>
    <t>4.20A</t>
  </si>
  <si>
    <t>4.21</t>
  </si>
  <si>
    <t>pokój lekarza dyż  ( nr 2 )</t>
  </si>
  <si>
    <t>4.21A</t>
  </si>
  <si>
    <t>4.22</t>
  </si>
  <si>
    <t>pokój lekarski  ( nr 1 )</t>
  </si>
  <si>
    <t>4.22A</t>
  </si>
  <si>
    <t>węzeł sanitarny matek</t>
  </si>
  <si>
    <t>4.23</t>
  </si>
  <si>
    <t>pokój 3 łóżkowy  ( nr 8 )</t>
  </si>
  <si>
    <t>4.23A</t>
  </si>
  <si>
    <t>4.24</t>
  </si>
  <si>
    <t>pokój 3 łóżkowy  ( nr 7 )</t>
  </si>
  <si>
    <t>4.24A</t>
  </si>
  <si>
    <t>4.25</t>
  </si>
  <si>
    <t>4.25A</t>
  </si>
  <si>
    <t>4.25B</t>
  </si>
  <si>
    <t>4.26</t>
  </si>
  <si>
    <t>4.27</t>
  </si>
  <si>
    <t>4.28</t>
  </si>
  <si>
    <t>sala 3 łóżkowa ( nr 5 )</t>
  </si>
  <si>
    <t>4.28A</t>
  </si>
  <si>
    <t>4.29</t>
  </si>
  <si>
    <t>sala 3 łóżkowa  ( nr 4 )</t>
  </si>
  <si>
    <t>4.29A</t>
  </si>
  <si>
    <t>4.30</t>
  </si>
  <si>
    <t>4.31</t>
  </si>
  <si>
    <t>4.31A</t>
  </si>
  <si>
    <t>4.32</t>
  </si>
  <si>
    <t>4.33</t>
  </si>
  <si>
    <t>4.34</t>
  </si>
  <si>
    <t>izolatka  ( nr 1 )</t>
  </si>
  <si>
    <t>4.34A</t>
  </si>
  <si>
    <t>4.34B</t>
  </si>
  <si>
    <t>4.35</t>
  </si>
  <si>
    <t>4.35A</t>
  </si>
  <si>
    <t>4.35B</t>
  </si>
  <si>
    <t>4.36</t>
  </si>
  <si>
    <t>4.37</t>
  </si>
  <si>
    <t>pokój konsultacyjny</t>
  </si>
  <si>
    <t>4.38</t>
  </si>
  <si>
    <t>pokój krótkotrwałego dozoru</t>
  </si>
  <si>
    <t>4.39</t>
  </si>
  <si>
    <t>4.39A</t>
  </si>
  <si>
    <t>4.39B</t>
  </si>
  <si>
    <t>4.39C</t>
  </si>
  <si>
    <t>5.1</t>
  </si>
  <si>
    <t>CHIRURGIA DZIECIĘCA</t>
  </si>
  <si>
    <t>5.1A</t>
  </si>
  <si>
    <t>5.2</t>
  </si>
  <si>
    <t>5.3</t>
  </si>
  <si>
    <t>5.4</t>
  </si>
  <si>
    <t>5.4A</t>
  </si>
  <si>
    <t>5.4B</t>
  </si>
  <si>
    <t>5.4C</t>
  </si>
  <si>
    <t>5.5</t>
  </si>
  <si>
    <t>Endokrynologia</t>
  </si>
  <si>
    <t>5.5A</t>
  </si>
  <si>
    <t>5.5B</t>
  </si>
  <si>
    <t>5.5C</t>
  </si>
  <si>
    <t>5.5D</t>
  </si>
  <si>
    <t>5.5E</t>
  </si>
  <si>
    <t>5.6</t>
  </si>
  <si>
    <t>5.7</t>
  </si>
  <si>
    <t>5.7A</t>
  </si>
  <si>
    <t>5.7B</t>
  </si>
  <si>
    <t>5.8</t>
  </si>
  <si>
    <t>5.8A</t>
  </si>
  <si>
    <t>śluza izolacyjna</t>
  </si>
  <si>
    <t>5.8B</t>
  </si>
  <si>
    <t>5.8C</t>
  </si>
  <si>
    <t>5.8D</t>
  </si>
  <si>
    <t>sala 4 łóżkowa</t>
  </si>
  <si>
    <t>5.8E</t>
  </si>
  <si>
    <t>sala 2 łóżkowa</t>
  </si>
  <si>
    <t>5.8F</t>
  </si>
  <si>
    <t>sala 1 łóżkowa</t>
  </si>
  <si>
    <t>5.9</t>
  </si>
  <si>
    <t>5.9A</t>
  </si>
  <si>
    <t>5.9B</t>
  </si>
  <si>
    <t>magazyn ( nr 5 )</t>
  </si>
  <si>
    <t>5.9C</t>
  </si>
  <si>
    <t>5.10</t>
  </si>
  <si>
    <t>izolatka</t>
  </si>
  <si>
    <t>5.10A</t>
  </si>
  <si>
    <t>5.10B</t>
  </si>
  <si>
    <t>wezeł sanitarny pacjenta</t>
  </si>
  <si>
    <t>5.11</t>
  </si>
  <si>
    <t>5.12</t>
  </si>
  <si>
    <t>5.13</t>
  </si>
  <si>
    <t>5.14</t>
  </si>
  <si>
    <t>5.15</t>
  </si>
  <si>
    <t>5.16</t>
  </si>
  <si>
    <t>5.17</t>
  </si>
  <si>
    <t>5.17A</t>
  </si>
  <si>
    <t>5.18</t>
  </si>
  <si>
    <t>5.18A</t>
  </si>
  <si>
    <t>5.19</t>
  </si>
  <si>
    <t>pokój lekarski  ( nr 2 )</t>
  </si>
  <si>
    <t>5.19A</t>
  </si>
  <si>
    <t>5.20</t>
  </si>
  <si>
    <t>pokój lekarza dyż  ( nr 1 )</t>
  </si>
  <si>
    <t>5.20A</t>
  </si>
  <si>
    <t>5.21</t>
  </si>
  <si>
    <t>5.21A</t>
  </si>
  <si>
    <t>5.22</t>
  </si>
  <si>
    <t>5.22A</t>
  </si>
  <si>
    <t>5.23</t>
  </si>
  <si>
    <t>5.23A</t>
  </si>
  <si>
    <t>5.24</t>
  </si>
  <si>
    <t>izolatka  ( nr 7 )</t>
  </si>
  <si>
    <t>5.24A</t>
  </si>
  <si>
    <t>5.24B</t>
  </si>
  <si>
    <t>5.25</t>
  </si>
  <si>
    <t>5.25A</t>
  </si>
  <si>
    <t>5.25B</t>
  </si>
  <si>
    <t>5.26</t>
  </si>
  <si>
    <t>sala lekcyjna</t>
  </si>
  <si>
    <t>5.27</t>
  </si>
  <si>
    <t>5.28</t>
  </si>
  <si>
    <t>pokój  3 łóżkowy  ( nr 5 )</t>
  </si>
  <si>
    <t>5.28A</t>
  </si>
  <si>
    <t>5.29</t>
  </si>
  <si>
    <t>pokój  3 łóżkowy  ( nr 4 )</t>
  </si>
  <si>
    <t>5.29A</t>
  </si>
  <si>
    <t>5.30</t>
  </si>
  <si>
    <t>5.31</t>
  </si>
  <si>
    <t>pokój  3 łóżkowy  ( nr 3 )</t>
  </si>
  <si>
    <t>5.31A</t>
  </si>
  <si>
    <t>5.32</t>
  </si>
  <si>
    <t>5.33</t>
  </si>
  <si>
    <t>pokój  3 łóżkowy  ( nr 2 )</t>
  </si>
  <si>
    <t>5.34</t>
  </si>
  <si>
    <t>5.34A</t>
  </si>
  <si>
    <t>5.34B</t>
  </si>
  <si>
    <t>5.35</t>
  </si>
  <si>
    <t>5.35A</t>
  </si>
  <si>
    <t>5.35B</t>
  </si>
  <si>
    <t>5.36</t>
  </si>
  <si>
    <t>5.37</t>
  </si>
  <si>
    <t>pokój konsultacyjny USG</t>
  </si>
  <si>
    <t>5.38</t>
  </si>
  <si>
    <t>5.38A</t>
  </si>
  <si>
    <t>5.38B</t>
  </si>
  <si>
    <t>5.39</t>
  </si>
  <si>
    <t>6.1</t>
  </si>
  <si>
    <t>6.2</t>
  </si>
  <si>
    <t>6.3</t>
  </si>
  <si>
    <t>6.4</t>
  </si>
  <si>
    <t>kaplica</t>
  </si>
  <si>
    <t>6.5</t>
  </si>
  <si>
    <t>zakrystia</t>
  </si>
  <si>
    <t>6.5A</t>
  </si>
  <si>
    <t>węzeł sanitarny księdza</t>
  </si>
  <si>
    <t>6.6</t>
  </si>
  <si>
    <t>6.7</t>
  </si>
  <si>
    <t>gabinet psychologa</t>
  </si>
  <si>
    <t>6.8</t>
  </si>
  <si>
    <t>6.9</t>
  </si>
  <si>
    <t>gabinet logopedy</t>
  </si>
  <si>
    <t>6.10</t>
  </si>
  <si>
    <t>6.10A</t>
  </si>
  <si>
    <t>6.10B</t>
  </si>
  <si>
    <t>6.11</t>
  </si>
  <si>
    <t>sala konferencyjna</t>
  </si>
  <si>
    <t>6.12</t>
  </si>
  <si>
    <t>pokój pedagogów</t>
  </si>
  <si>
    <t>6.12A</t>
  </si>
  <si>
    <t>6.12B</t>
  </si>
  <si>
    <t>6.13</t>
  </si>
  <si>
    <t>6.14</t>
  </si>
  <si>
    <t>6.14A</t>
  </si>
  <si>
    <t>6.14B</t>
  </si>
  <si>
    <t>6.15</t>
  </si>
  <si>
    <t>wentylatorownia</t>
  </si>
  <si>
    <t>6.16</t>
  </si>
  <si>
    <t>6.17</t>
  </si>
  <si>
    <r>
      <t xml:space="preserve">Wykaz  pomieszczeń   </t>
    </r>
    <r>
      <rPr>
        <b/>
        <sz val="16"/>
        <color indexed="8"/>
        <rFont val="Arial"/>
        <family val="2"/>
      </rPr>
      <t xml:space="preserve">budynku  </t>
    </r>
    <r>
      <rPr>
        <b/>
        <sz val="22"/>
        <color indexed="8"/>
        <rFont val="Arial"/>
        <family val="2"/>
      </rPr>
      <t>B 2</t>
    </r>
  </si>
  <si>
    <t>0.46</t>
  </si>
  <si>
    <t>0.47</t>
  </si>
  <si>
    <t>0.48</t>
  </si>
  <si>
    <t>klatka schodowa nr 4</t>
  </si>
  <si>
    <t>0.49</t>
  </si>
  <si>
    <t>0.49A</t>
  </si>
  <si>
    <t>0.49B</t>
  </si>
  <si>
    <t>0.50</t>
  </si>
  <si>
    <t>0.51</t>
  </si>
  <si>
    <t>0.51A</t>
  </si>
  <si>
    <t>szatnia personelu  16 os - kobiety</t>
  </si>
  <si>
    <t>0.51B</t>
  </si>
  <si>
    <t>0.52</t>
  </si>
  <si>
    <t>magazyn czystej biielizny</t>
  </si>
  <si>
    <t>0.53</t>
  </si>
  <si>
    <t>0.54</t>
  </si>
  <si>
    <t>magazyn zasobów wyprowadz</t>
  </si>
  <si>
    <t>0.55</t>
  </si>
  <si>
    <t>0.56</t>
  </si>
  <si>
    <t>0.57</t>
  </si>
  <si>
    <t>0.58</t>
  </si>
  <si>
    <t>0.59</t>
  </si>
  <si>
    <t>0.60</t>
  </si>
  <si>
    <t>0.61</t>
  </si>
  <si>
    <t>0.62</t>
  </si>
  <si>
    <t>WC personelu - męski</t>
  </si>
  <si>
    <t>0.62A</t>
  </si>
  <si>
    <t>WC personelu - damski</t>
  </si>
  <si>
    <t>0.63</t>
  </si>
  <si>
    <t>klatka schodowa nr 6</t>
  </si>
  <si>
    <t>0.64</t>
  </si>
  <si>
    <t>klatka schodowa nr 5</t>
  </si>
  <si>
    <t>0.64A</t>
  </si>
  <si>
    <t>0.64B</t>
  </si>
  <si>
    <t>0.64C</t>
  </si>
  <si>
    <t>0.65</t>
  </si>
  <si>
    <t>wentylatornia</t>
  </si>
  <si>
    <t>0.65A</t>
  </si>
  <si>
    <t>0.66</t>
  </si>
  <si>
    <t>magazyn leków chłodzonych</t>
  </si>
  <si>
    <t>0.66A</t>
  </si>
  <si>
    <t>0.67</t>
  </si>
  <si>
    <t>magazyn apteki</t>
  </si>
  <si>
    <t>0.67A</t>
  </si>
  <si>
    <t>0.68</t>
  </si>
  <si>
    <t>0.68A</t>
  </si>
  <si>
    <t>0.69</t>
  </si>
  <si>
    <t>0.70</t>
  </si>
  <si>
    <t>0.70A</t>
  </si>
  <si>
    <t>0.70B</t>
  </si>
  <si>
    <t>0.71</t>
  </si>
  <si>
    <t>0.72</t>
  </si>
  <si>
    <t>0.73</t>
  </si>
  <si>
    <t>sala gimnastyczna</t>
  </si>
  <si>
    <t>0.74</t>
  </si>
  <si>
    <t>0.75</t>
  </si>
  <si>
    <t>0.76</t>
  </si>
  <si>
    <t>0.77</t>
  </si>
  <si>
    <t>0.78</t>
  </si>
  <si>
    <t>0.79</t>
  </si>
  <si>
    <t>0.80</t>
  </si>
  <si>
    <t>stołówka personelu</t>
  </si>
  <si>
    <t>0.81</t>
  </si>
  <si>
    <t>bufet</t>
  </si>
  <si>
    <t>0.82</t>
  </si>
  <si>
    <t>kuchnia główna</t>
  </si>
  <si>
    <t>0.83</t>
  </si>
  <si>
    <t>zmywalnia naczyń</t>
  </si>
  <si>
    <t>0.84</t>
  </si>
  <si>
    <t>przygotowalnia wstępna</t>
  </si>
  <si>
    <t>0.85</t>
  </si>
  <si>
    <t>magazyn zasobów</t>
  </si>
  <si>
    <t>0.86</t>
  </si>
  <si>
    <t>magazyn produktów suchych</t>
  </si>
  <si>
    <t>0.87</t>
  </si>
  <si>
    <t>0.88</t>
  </si>
  <si>
    <t>0.89</t>
  </si>
  <si>
    <t>pomieszczenie szaf chłodzacych</t>
  </si>
  <si>
    <t>0.90</t>
  </si>
  <si>
    <t>przedmagazyn</t>
  </si>
  <si>
    <t>0.91</t>
  </si>
  <si>
    <t>0.92</t>
  </si>
  <si>
    <t>magazyn warzyw i ziemniaków</t>
  </si>
  <si>
    <t>0.93</t>
  </si>
  <si>
    <t>0.94</t>
  </si>
  <si>
    <t>0.95</t>
  </si>
  <si>
    <t>dezynfekcja jaj</t>
  </si>
  <si>
    <t>0.96</t>
  </si>
  <si>
    <t>0.97</t>
  </si>
  <si>
    <t>0.98</t>
  </si>
  <si>
    <t>szatnia personelu  12 os - mężczyzni</t>
  </si>
  <si>
    <t>0.99</t>
  </si>
  <si>
    <t>ekspedycja na oddziały</t>
  </si>
  <si>
    <t>0.100</t>
  </si>
  <si>
    <t>0.101</t>
  </si>
  <si>
    <t>0.102</t>
  </si>
  <si>
    <t>pokój węzeł sanitarny</t>
  </si>
  <si>
    <t>0.103</t>
  </si>
  <si>
    <t>wydawanie mieszanek mlecznych</t>
  </si>
  <si>
    <t>0.104</t>
  </si>
  <si>
    <t>pokój dietetyczki</t>
  </si>
  <si>
    <t>0.105</t>
  </si>
  <si>
    <t>0.106</t>
  </si>
  <si>
    <t>szatnia czysta</t>
  </si>
  <si>
    <t>0.107</t>
  </si>
  <si>
    <t>szatnia brudna</t>
  </si>
  <si>
    <t>0.108</t>
  </si>
  <si>
    <t>magazyn kuchni mlecznej</t>
  </si>
  <si>
    <t>0.109</t>
  </si>
  <si>
    <t>zmywalnia pojemników GN i termosów</t>
  </si>
  <si>
    <t>0.110</t>
  </si>
  <si>
    <t>mycie wózków</t>
  </si>
  <si>
    <t>0.111</t>
  </si>
  <si>
    <t>przyjęcie brudnych wózków</t>
  </si>
  <si>
    <t>0.112</t>
  </si>
  <si>
    <t>zmywanie butelek i mycie smoczków</t>
  </si>
  <si>
    <t>0.113</t>
  </si>
  <si>
    <t>warsztat</t>
  </si>
  <si>
    <t>0.114</t>
  </si>
  <si>
    <t>WC służb technicznych</t>
  </si>
  <si>
    <t>0.115</t>
  </si>
  <si>
    <t>szatnia służb technicznych</t>
  </si>
  <si>
    <t>0.116</t>
  </si>
  <si>
    <t>0.117</t>
  </si>
  <si>
    <t>węzeł sanitarny służb technicznych</t>
  </si>
  <si>
    <t>0.118</t>
  </si>
  <si>
    <t>pokój śniadaniowy służb technicznych</t>
  </si>
  <si>
    <t>0.119</t>
  </si>
  <si>
    <t>pomieszczenie techniczne seperatora</t>
  </si>
  <si>
    <t>0.120</t>
  </si>
  <si>
    <t>0.121</t>
  </si>
  <si>
    <t>odpady kuchenne</t>
  </si>
  <si>
    <t>1.55</t>
  </si>
  <si>
    <t>pokój wywiadów</t>
  </si>
  <si>
    <t>1.56</t>
  </si>
  <si>
    <t>1.57</t>
  </si>
  <si>
    <t>1.57A</t>
  </si>
  <si>
    <t>1.58</t>
  </si>
  <si>
    <t>pracownia CT / e</t>
  </si>
  <si>
    <t>1.58A</t>
  </si>
  <si>
    <t>1.59</t>
  </si>
  <si>
    <t>pracownia  RTG</t>
  </si>
  <si>
    <t>1.59A</t>
  </si>
  <si>
    <t>1.59C</t>
  </si>
  <si>
    <t>1.60</t>
  </si>
  <si>
    <t>sala zabiegowa</t>
  </si>
  <si>
    <t>1.61</t>
  </si>
  <si>
    <t>pomieszczenie techniczne  CT</t>
  </si>
  <si>
    <t>1.62</t>
  </si>
  <si>
    <t>1.63</t>
  </si>
  <si>
    <t>1.64</t>
  </si>
  <si>
    <t>1.65</t>
  </si>
  <si>
    <t>boks badań</t>
  </si>
  <si>
    <t>1.66</t>
  </si>
  <si>
    <t>1.67</t>
  </si>
  <si>
    <t>1.68</t>
  </si>
  <si>
    <t>pokój lekarzy / lekarz dyżurnego</t>
  </si>
  <si>
    <t>1.68A</t>
  </si>
  <si>
    <t>1.68B</t>
  </si>
  <si>
    <t>1.69</t>
  </si>
  <si>
    <t>1.69A</t>
  </si>
  <si>
    <t>1.69B</t>
  </si>
  <si>
    <t>1.70</t>
  </si>
  <si>
    <t>pokój kierownika diagnostyki obrazowej</t>
  </si>
  <si>
    <t>1.71</t>
  </si>
  <si>
    <t>pokój opisów</t>
  </si>
  <si>
    <t>1.72</t>
  </si>
  <si>
    <t>USG</t>
  </si>
  <si>
    <t>1.73</t>
  </si>
  <si>
    <t>pokój dyżurnej pielęgniarek</t>
  </si>
  <si>
    <t>1.73A</t>
  </si>
  <si>
    <t>1.74</t>
  </si>
  <si>
    <t>1.75</t>
  </si>
  <si>
    <t>rejestracja izby przyjęć</t>
  </si>
  <si>
    <t>1.75A</t>
  </si>
  <si>
    <t>archiwum</t>
  </si>
  <si>
    <t>1.76</t>
  </si>
  <si>
    <t>1.76A</t>
  </si>
  <si>
    <t>1.77</t>
  </si>
  <si>
    <t>magazyn wózków</t>
  </si>
  <si>
    <t>1.78</t>
  </si>
  <si>
    <t>1.78A</t>
  </si>
  <si>
    <t>1.79</t>
  </si>
  <si>
    <t>szatnia / informacja</t>
  </si>
  <si>
    <t>1.80</t>
  </si>
  <si>
    <t>1.80A</t>
  </si>
  <si>
    <t>1.80B</t>
  </si>
  <si>
    <t>1.80C</t>
  </si>
  <si>
    <t>1.81</t>
  </si>
  <si>
    <t>bufet - stoliki</t>
  </si>
  <si>
    <t>1.81A</t>
  </si>
  <si>
    <t>1.81B</t>
  </si>
  <si>
    <t>1.81C</t>
  </si>
  <si>
    <t>1.81D</t>
  </si>
  <si>
    <t>mycie nowalijek</t>
  </si>
  <si>
    <t>1.81E</t>
  </si>
  <si>
    <t>1.81F</t>
  </si>
  <si>
    <t>1.81G</t>
  </si>
  <si>
    <t>1.81I</t>
  </si>
  <si>
    <t>1.81J</t>
  </si>
  <si>
    <t>1.82</t>
  </si>
  <si>
    <t>1.82A</t>
  </si>
  <si>
    <t>izba recepturowa</t>
  </si>
  <si>
    <t>1.82B</t>
  </si>
  <si>
    <t>1.82C</t>
  </si>
  <si>
    <t>1.82D</t>
  </si>
  <si>
    <t>magazyn prod.  Lecz.</t>
  </si>
  <si>
    <t>1.83</t>
  </si>
  <si>
    <t>kryty podjazd karetek</t>
  </si>
  <si>
    <t>1.84</t>
  </si>
  <si>
    <t>1.84A</t>
  </si>
  <si>
    <t>1.85</t>
  </si>
  <si>
    <t>1.86</t>
  </si>
  <si>
    <t>1.86A</t>
  </si>
  <si>
    <t>pomieszczenie techniczne hydroterapii</t>
  </si>
  <si>
    <t>1.86B</t>
  </si>
  <si>
    <t>1.86C</t>
  </si>
  <si>
    <t>magazyn koagulantu</t>
  </si>
  <si>
    <t>1.87</t>
  </si>
  <si>
    <t>1.87A</t>
  </si>
  <si>
    <t>1.88</t>
  </si>
  <si>
    <t>1.89</t>
  </si>
  <si>
    <t>dyspozytornia / ochrona</t>
  </si>
  <si>
    <t>1.90</t>
  </si>
  <si>
    <t>1.91</t>
  </si>
  <si>
    <t>ekspedycja</t>
  </si>
  <si>
    <t>1.91A</t>
  </si>
  <si>
    <t>1.92</t>
  </si>
  <si>
    <t>1.92A</t>
  </si>
  <si>
    <t>1.92B</t>
  </si>
  <si>
    <t>1.92C</t>
  </si>
  <si>
    <t>1.93</t>
  </si>
  <si>
    <t>pomieszczenie cytostatyków</t>
  </si>
  <si>
    <t>1.94</t>
  </si>
  <si>
    <t>dyspensatorium</t>
  </si>
  <si>
    <t>1.94A</t>
  </si>
  <si>
    <t>śluza czysta</t>
  </si>
  <si>
    <t>1.94B</t>
  </si>
  <si>
    <t>śluza brudna</t>
  </si>
  <si>
    <t>1.94C</t>
  </si>
  <si>
    <t>1.95</t>
  </si>
  <si>
    <t>pracownia leków jałowych</t>
  </si>
  <si>
    <t>1.96</t>
  </si>
  <si>
    <t>sterylizacja</t>
  </si>
  <si>
    <t>1.96A</t>
  </si>
  <si>
    <t>sluza umywalkowa</t>
  </si>
  <si>
    <t>1.97</t>
  </si>
  <si>
    <t>1.98</t>
  </si>
  <si>
    <t>receptura</t>
  </si>
  <si>
    <t>1.98A</t>
  </si>
  <si>
    <t>1.99</t>
  </si>
  <si>
    <t>pokój kierownika / pokój szkoleń</t>
  </si>
  <si>
    <t>1.100</t>
  </si>
  <si>
    <t>pokój biurowy</t>
  </si>
  <si>
    <t>1.101</t>
  </si>
  <si>
    <t>1.101A</t>
  </si>
  <si>
    <t>1.101B</t>
  </si>
  <si>
    <t>1.102</t>
  </si>
  <si>
    <t>szatnia personelu apteki</t>
  </si>
  <si>
    <t>1.102A</t>
  </si>
  <si>
    <t>2.45</t>
  </si>
  <si>
    <t>2.45A</t>
  </si>
  <si>
    <t>2.46</t>
  </si>
  <si>
    <t>pokój badań USG</t>
  </si>
  <si>
    <t>2.46A</t>
  </si>
  <si>
    <t>2.47</t>
  </si>
  <si>
    <t>pokój badań EKG</t>
  </si>
  <si>
    <t>2.48</t>
  </si>
  <si>
    <t>densytometria</t>
  </si>
  <si>
    <t>2.49</t>
  </si>
  <si>
    <t>2.49A</t>
  </si>
  <si>
    <t>2.49B</t>
  </si>
  <si>
    <t>2.50</t>
  </si>
  <si>
    <t>2.50A</t>
  </si>
  <si>
    <t>2.50B</t>
  </si>
  <si>
    <t>2.51</t>
  </si>
  <si>
    <t>pokój odpisów / tech dyż diagnostyki obrazowej</t>
  </si>
  <si>
    <t>2.51A</t>
  </si>
  <si>
    <t>2.52</t>
  </si>
  <si>
    <t>2.53</t>
  </si>
  <si>
    <t>pracownia RM</t>
  </si>
  <si>
    <t>2.53A</t>
  </si>
  <si>
    <t>2.53B</t>
  </si>
  <si>
    <t>2.54</t>
  </si>
  <si>
    <t>2.54A</t>
  </si>
  <si>
    <t>pomieszczenie pac szpital</t>
  </si>
  <si>
    <t>2.54B</t>
  </si>
  <si>
    <t>2.54C</t>
  </si>
  <si>
    <t>2.54D</t>
  </si>
  <si>
    <t>2.55</t>
  </si>
  <si>
    <t>2.55A</t>
  </si>
  <si>
    <t>2.55B</t>
  </si>
  <si>
    <t>2.55C</t>
  </si>
  <si>
    <t>2.56</t>
  </si>
  <si>
    <t>pomieszczenie tech  RM</t>
  </si>
  <si>
    <t>2.57</t>
  </si>
  <si>
    <t>2.57A</t>
  </si>
  <si>
    <t>magazyn działu rehabilitacji</t>
  </si>
  <si>
    <t>2.57B</t>
  </si>
  <si>
    <t>2.58</t>
  </si>
  <si>
    <t>2.59</t>
  </si>
  <si>
    <t>gabinet okulistyczny</t>
  </si>
  <si>
    <t>2.59A</t>
  </si>
  <si>
    <t>pokój ciemny</t>
  </si>
  <si>
    <t>2.59B</t>
  </si>
  <si>
    <t>gabinet lekarski</t>
  </si>
  <si>
    <t>2.60</t>
  </si>
  <si>
    <t>przyjęcie materiału</t>
  </si>
  <si>
    <t>2.60A</t>
  </si>
  <si>
    <t>2.61</t>
  </si>
  <si>
    <t>2.62</t>
  </si>
  <si>
    <t>2.63</t>
  </si>
  <si>
    <t>pokój kierownika</t>
  </si>
  <si>
    <t>2.64</t>
  </si>
  <si>
    <t>2.66</t>
  </si>
  <si>
    <t>szatnia personelu analityki</t>
  </si>
  <si>
    <t>2.67</t>
  </si>
  <si>
    <t>pracownia biochemii</t>
  </si>
  <si>
    <t>2.69</t>
  </si>
  <si>
    <t>pracownia hematologii i koagulacji</t>
  </si>
  <si>
    <t>2.70</t>
  </si>
  <si>
    <t>pracownia serologii</t>
  </si>
  <si>
    <t>2.71</t>
  </si>
  <si>
    <t>pracownia analityczna</t>
  </si>
  <si>
    <t>2.71A</t>
  </si>
  <si>
    <t>przygotowanie odczynników</t>
  </si>
  <si>
    <t>2.72</t>
  </si>
  <si>
    <t>2.73</t>
  </si>
  <si>
    <t>2.74</t>
  </si>
  <si>
    <t>2.74A</t>
  </si>
  <si>
    <t>2.74B</t>
  </si>
  <si>
    <t>pomieszczenie na odpady</t>
  </si>
  <si>
    <t>2.75</t>
  </si>
  <si>
    <t>szatnia brudna personelu</t>
  </si>
  <si>
    <t>2.76</t>
  </si>
  <si>
    <t>2.76A</t>
  </si>
  <si>
    <t>2.77</t>
  </si>
  <si>
    <t>2.78</t>
  </si>
  <si>
    <t>niszczenie pożywek</t>
  </si>
  <si>
    <t>2.79</t>
  </si>
  <si>
    <t>2.80</t>
  </si>
  <si>
    <t>2.81</t>
  </si>
  <si>
    <t>2.82</t>
  </si>
  <si>
    <t>pracownia bakteriologii</t>
  </si>
  <si>
    <t>2.83</t>
  </si>
  <si>
    <t>magazyn odpadów</t>
  </si>
  <si>
    <t>2.84</t>
  </si>
  <si>
    <t>2.85</t>
  </si>
  <si>
    <t>2.85A</t>
  </si>
  <si>
    <t>2.86</t>
  </si>
  <si>
    <t>pracownia odczynnikowa / mikroskop / wagi</t>
  </si>
  <si>
    <t>2.87</t>
  </si>
  <si>
    <t>mikroskop fluorescencyjny</t>
  </si>
  <si>
    <t>2.88</t>
  </si>
  <si>
    <t>pokój śniadań bakteriologii</t>
  </si>
  <si>
    <t>2.88A</t>
  </si>
  <si>
    <t>2.88B</t>
  </si>
  <si>
    <t>2.89</t>
  </si>
  <si>
    <t>2.89A</t>
  </si>
  <si>
    <t>2.89B</t>
  </si>
  <si>
    <t>2.90</t>
  </si>
  <si>
    <t>gabinet audiologiczny foniatryczny</t>
  </si>
  <si>
    <t>2.90A</t>
  </si>
  <si>
    <t>2.91</t>
  </si>
  <si>
    <t>sala ćwiczeń niemowląt</t>
  </si>
  <si>
    <t>2.91A</t>
  </si>
  <si>
    <t>2.92</t>
  </si>
  <si>
    <t>2.92A</t>
  </si>
  <si>
    <t>2.93</t>
  </si>
  <si>
    <t>2.93A</t>
  </si>
  <si>
    <t>2.93B</t>
  </si>
  <si>
    <t>2.93C</t>
  </si>
  <si>
    <t>2.93D</t>
  </si>
  <si>
    <t>2.94</t>
  </si>
  <si>
    <t>2.94A</t>
  </si>
  <si>
    <t>2.95</t>
  </si>
  <si>
    <t>pokój masażu</t>
  </si>
  <si>
    <t>2.96</t>
  </si>
  <si>
    <t>holter / EKG</t>
  </si>
  <si>
    <t>2.96A</t>
  </si>
  <si>
    <t>2.96B</t>
  </si>
  <si>
    <t>2.97</t>
  </si>
  <si>
    <t>2.98</t>
  </si>
  <si>
    <t>2.98A</t>
  </si>
  <si>
    <t>2.98B</t>
  </si>
  <si>
    <t>2.99</t>
  </si>
  <si>
    <t>pomieszczenie badań EMG</t>
  </si>
  <si>
    <t>2.99A</t>
  </si>
  <si>
    <t>pomieszczenie opisowe  EEG</t>
  </si>
  <si>
    <t>2.100</t>
  </si>
  <si>
    <t>pomieszczenie badań EEG</t>
  </si>
  <si>
    <t>2.101</t>
  </si>
  <si>
    <t>2.101A</t>
  </si>
  <si>
    <t>2.101B</t>
  </si>
  <si>
    <t>2.102</t>
  </si>
  <si>
    <t>2.103</t>
  </si>
  <si>
    <t>2.104</t>
  </si>
  <si>
    <t>pokój opisów lek</t>
  </si>
  <si>
    <t>2.105</t>
  </si>
  <si>
    <t>2.106</t>
  </si>
  <si>
    <t>pokój badań ECHO</t>
  </si>
  <si>
    <t>2.107</t>
  </si>
  <si>
    <t>holter</t>
  </si>
  <si>
    <t>2.108</t>
  </si>
  <si>
    <t>pokój badań wysiłkowych</t>
  </si>
  <si>
    <t>2.108A</t>
  </si>
  <si>
    <t>2.108B</t>
  </si>
  <si>
    <t>2.109</t>
  </si>
  <si>
    <t>2.110</t>
  </si>
  <si>
    <t>WC inwalidy</t>
  </si>
  <si>
    <t>2.111</t>
  </si>
  <si>
    <t>boks zabiegowy</t>
  </si>
  <si>
    <t>2.112</t>
  </si>
  <si>
    <t>2.113</t>
  </si>
  <si>
    <t>2.114</t>
  </si>
  <si>
    <t>2.115</t>
  </si>
  <si>
    <t>2.116</t>
  </si>
  <si>
    <t>2.117</t>
  </si>
  <si>
    <t>2.118</t>
  </si>
  <si>
    <t>2.119</t>
  </si>
  <si>
    <t>hydroterapia</t>
  </si>
  <si>
    <t>2.120</t>
  </si>
  <si>
    <t>2.121</t>
  </si>
  <si>
    <t>wirówki</t>
  </si>
  <si>
    <t>2.122</t>
  </si>
  <si>
    <t>2.123</t>
  </si>
  <si>
    <t>2.124</t>
  </si>
  <si>
    <t>2.125</t>
  </si>
  <si>
    <t>2.126</t>
  </si>
  <si>
    <t>satnia personelu</t>
  </si>
  <si>
    <t>2.126A</t>
  </si>
  <si>
    <t>2.126B</t>
  </si>
  <si>
    <t>2.127</t>
  </si>
  <si>
    <t>szatnia pacjentów inwalidów</t>
  </si>
  <si>
    <t>2.127A</t>
  </si>
  <si>
    <t>2.127B</t>
  </si>
  <si>
    <t>WC pacjentów</t>
  </si>
  <si>
    <t>2.128</t>
  </si>
  <si>
    <t>2.128A</t>
  </si>
  <si>
    <t>szatnia pacjentów męska</t>
  </si>
  <si>
    <t>2.128B</t>
  </si>
  <si>
    <t>2.129</t>
  </si>
  <si>
    <t>szatnia pacjentów damska</t>
  </si>
  <si>
    <t>2.129A</t>
  </si>
  <si>
    <t>2.129B</t>
  </si>
  <si>
    <t>2.130</t>
  </si>
  <si>
    <t>3.45</t>
  </si>
  <si>
    <t>3.46</t>
  </si>
  <si>
    <t>PNEUMONOLOGIA</t>
  </si>
  <si>
    <t>3.46A</t>
  </si>
  <si>
    <t>PNEUMONOLOGIAI</t>
  </si>
  <si>
    <t>3.46B</t>
  </si>
  <si>
    <t>3.46C</t>
  </si>
  <si>
    <t>3.47</t>
  </si>
  <si>
    <t>3.47A</t>
  </si>
  <si>
    <t>3.47B</t>
  </si>
  <si>
    <t>3.47C</t>
  </si>
  <si>
    <t>3.48</t>
  </si>
  <si>
    <t>3.49</t>
  </si>
  <si>
    <t>3.49A</t>
  </si>
  <si>
    <t>3.49B</t>
  </si>
  <si>
    <t>3.49C</t>
  </si>
  <si>
    <t>3.50</t>
  </si>
  <si>
    <t>pokój 3 łóżkowy</t>
  </si>
  <si>
    <t>3.50A</t>
  </si>
  <si>
    <t>3.51</t>
  </si>
  <si>
    <t>3.51A</t>
  </si>
  <si>
    <t>3.52</t>
  </si>
  <si>
    <t>3.52A</t>
  </si>
  <si>
    <t>3.53</t>
  </si>
  <si>
    <t>3.53A</t>
  </si>
  <si>
    <t>3.54</t>
  </si>
  <si>
    <t>3.54A</t>
  </si>
  <si>
    <t>3.55</t>
  </si>
  <si>
    <t>3.56</t>
  </si>
  <si>
    <t>3.56A</t>
  </si>
  <si>
    <t>3.56B</t>
  </si>
  <si>
    <t>3.57</t>
  </si>
  <si>
    <t>3.58</t>
  </si>
  <si>
    <t>3.58A</t>
  </si>
  <si>
    <t>3.58B</t>
  </si>
  <si>
    <t>3.59</t>
  </si>
  <si>
    <t>3.59A</t>
  </si>
  <si>
    <t>3.59B</t>
  </si>
  <si>
    <t>3.60</t>
  </si>
  <si>
    <t>3.60A</t>
  </si>
  <si>
    <t>3.61</t>
  </si>
  <si>
    <t>sala 3 łóżkowa</t>
  </si>
  <si>
    <t>3.62</t>
  </si>
  <si>
    <t>3.63</t>
  </si>
  <si>
    <t>3.64</t>
  </si>
  <si>
    <t>3.65</t>
  </si>
  <si>
    <t>3.66</t>
  </si>
  <si>
    <t>3.66A</t>
  </si>
  <si>
    <t>3.67</t>
  </si>
  <si>
    <t>3.67A</t>
  </si>
  <si>
    <t>3.68</t>
  </si>
  <si>
    <t>3.68A</t>
  </si>
  <si>
    <t>3.68B</t>
  </si>
  <si>
    <t>3.69</t>
  </si>
  <si>
    <t>3.70</t>
  </si>
  <si>
    <t>3.70A</t>
  </si>
  <si>
    <t>3.70B</t>
  </si>
  <si>
    <t>3.71</t>
  </si>
  <si>
    <t>3.71A</t>
  </si>
  <si>
    <t>3.71B</t>
  </si>
  <si>
    <t>3.72</t>
  </si>
  <si>
    <t>3.72A</t>
  </si>
  <si>
    <t>3.73</t>
  </si>
  <si>
    <t>3.73A</t>
  </si>
  <si>
    <t>3.74</t>
  </si>
  <si>
    <t>pokój 2 łóżkowy</t>
  </si>
  <si>
    <t>3.74A</t>
  </si>
  <si>
    <t>3.75</t>
  </si>
  <si>
    <t>3.75A</t>
  </si>
  <si>
    <t>3.75B</t>
  </si>
  <si>
    <t>3.75C</t>
  </si>
  <si>
    <t>3.76</t>
  </si>
  <si>
    <t>3.77</t>
  </si>
  <si>
    <t>3.78</t>
  </si>
  <si>
    <t>3.78A</t>
  </si>
  <si>
    <t>3.79</t>
  </si>
  <si>
    <t>3.79A</t>
  </si>
  <si>
    <t>4.40</t>
  </si>
  <si>
    <t>ENDOKRYNOLOGIA</t>
  </si>
  <si>
    <t>4.41</t>
  </si>
  <si>
    <t>4.41A</t>
  </si>
  <si>
    <t>4.41B</t>
  </si>
  <si>
    <t>4.41C</t>
  </si>
  <si>
    <t>4.42</t>
  </si>
  <si>
    <t>4.42A</t>
  </si>
  <si>
    <t>4.42B</t>
  </si>
  <si>
    <t>4.42C</t>
  </si>
  <si>
    <t>4.43</t>
  </si>
  <si>
    <t>4.44</t>
  </si>
  <si>
    <t>4.44A</t>
  </si>
  <si>
    <t>4.44B</t>
  </si>
  <si>
    <t>4.44C</t>
  </si>
  <si>
    <t>4.45</t>
  </si>
  <si>
    <t>sala wzmożonego nadzoru</t>
  </si>
  <si>
    <t>4.45A</t>
  </si>
  <si>
    <t>4.46</t>
  </si>
  <si>
    <t>4.46A</t>
  </si>
  <si>
    <t>4.47</t>
  </si>
  <si>
    <t>4.47A</t>
  </si>
  <si>
    <t>4.48</t>
  </si>
  <si>
    <t>4.48A</t>
  </si>
  <si>
    <t>4.49</t>
  </si>
  <si>
    <t>4.49A</t>
  </si>
  <si>
    <t>4.50</t>
  </si>
  <si>
    <t>4.51</t>
  </si>
  <si>
    <t>pokój edukacyjny</t>
  </si>
  <si>
    <t>4.52</t>
  </si>
  <si>
    <t>4.53</t>
  </si>
  <si>
    <t>4.53A</t>
  </si>
  <si>
    <t>4.53B</t>
  </si>
  <si>
    <t>4.54</t>
  </si>
  <si>
    <t>4.54A</t>
  </si>
  <si>
    <t>4.54B</t>
  </si>
  <si>
    <t>4.55</t>
  </si>
  <si>
    <t>4.55A</t>
  </si>
  <si>
    <t>4.56</t>
  </si>
  <si>
    <t>4.57</t>
  </si>
  <si>
    <t>4.58</t>
  </si>
  <si>
    <t>4.59</t>
  </si>
  <si>
    <t>4.60</t>
  </si>
  <si>
    <t>4.61</t>
  </si>
  <si>
    <t>pokój diagnostyczno - zabiegowy</t>
  </si>
  <si>
    <t>4.61A</t>
  </si>
  <si>
    <t>4.62</t>
  </si>
  <si>
    <t>4.62A</t>
  </si>
  <si>
    <t>4.63</t>
  </si>
  <si>
    <t>4.63A</t>
  </si>
  <si>
    <t>4.63B</t>
  </si>
  <si>
    <t>4.64</t>
  </si>
  <si>
    <t>4.65</t>
  </si>
  <si>
    <t>pokój zabiegów pielęgniarskich</t>
  </si>
  <si>
    <t>4.65A</t>
  </si>
  <si>
    <t>4.65B</t>
  </si>
  <si>
    <t>4.66</t>
  </si>
  <si>
    <t>4.66A</t>
  </si>
  <si>
    <t>4.66B</t>
  </si>
  <si>
    <t>4.67</t>
  </si>
  <si>
    <t>4.67A</t>
  </si>
  <si>
    <t>4.68</t>
  </si>
  <si>
    <t>4.68A</t>
  </si>
  <si>
    <t>4.69</t>
  </si>
  <si>
    <t>4.69A</t>
  </si>
  <si>
    <t>4.69B</t>
  </si>
  <si>
    <t>4.70</t>
  </si>
  <si>
    <t>4.70A</t>
  </si>
  <si>
    <t>4.70B</t>
  </si>
  <si>
    <t>4.70C</t>
  </si>
  <si>
    <t>4.71</t>
  </si>
  <si>
    <t>4.72</t>
  </si>
  <si>
    <t>4.73</t>
  </si>
  <si>
    <t>pokój psychologa / dietetyka</t>
  </si>
  <si>
    <t>4.73A</t>
  </si>
  <si>
    <t>4.74</t>
  </si>
  <si>
    <t>4.74A</t>
  </si>
  <si>
    <t>5.41</t>
  </si>
  <si>
    <t>PEDIATRII I REUMATOLOGII</t>
  </si>
  <si>
    <t>5.41B</t>
  </si>
  <si>
    <t>5.41C</t>
  </si>
  <si>
    <t>5.42</t>
  </si>
  <si>
    <t>5.42A</t>
  </si>
  <si>
    <t>5.42B</t>
  </si>
  <si>
    <t>5.42C</t>
  </si>
  <si>
    <t>5.43</t>
  </si>
  <si>
    <t>5.44</t>
  </si>
  <si>
    <t>5.44A</t>
  </si>
  <si>
    <t>5.44B</t>
  </si>
  <si>
    <t>5.44C</t>
  </si>
  <si>
    <t>5.45</t>
  </si>
  <si>
    <t>pokój logopedy</t>
  </si>
  <si>
    <t>5.45A</t>
  </si>
  <si>
    <t>5.46</t>
  </si>
  <si>
    <t>5.46A</t>
  </si>
  <si>
    <t>wezeł sanitarny</t>
  </si>
  <si>
    <t>5.47</t>
  </si>
  <si>
    <t>5.47A</t>
  </si>
  <si>
    <t>5.48</t>
  </si>
  <si>
    <t>5.48A</t>
  </si>
  <si>
    <t>5.49</t>
  </si>
  <si>
    <t>5.49A</t>
  </si>
  <si>
    <t>5.50</t>
  </si>
  <si>
    <t>5.51</t>
  </si>
  <si>
    <t>5.51A</t>
  </si>
  <si>
    <t>5.51B</t>
  </si>
  <si>
    <t>5.52</t>
  </si>
  <si>
    <t>5.53</t>
  </si>
  <si>
    <t>5.53A</t>
  </si>
  <si>
    <t>5.53B</t>
  </si>
  <si>
    <t>5.54</t>
  </si>
  <si>
    <t>5.54A</t>
  </si>
  <si>
    <t>5.54B</t>
  </si>
  <si>
    <t>5.55</t>
  </si>
  <si>
    <t>5.55A</t>
  </si>
  <si>
    <t>5.56</t>
  </si>
  <si>
    <t>5.57</t>
  </si>
  <si>
    <t>5.58</t>
  </si>
  <si>
    <t>5.59</t>
  </si>
  <si>
    <t>5.60</t>
  </si>
  <si>
    <t>5.61</t>
  </si>
  <si>
    <t>5.62</t>
  </si>
  <si>
    <t>5.62A</t>
  </si>
  <si>
    <t>5.63</t>
  </si>
  <si>
    <t>5.63A</t>
  </si>
  <si>
    <t>5.63B</t>
  </si>
  <si>
    <t>5.64</t>
  </si>
  <si>
    <t>5.65</t>
  </si>
  <si>
    <t>5.65A</t>
  </si>
  <si>
    <t>5.65B</t>
  </si>
  <si>
    <t>5.66</t>
  </si>
  <si>
    <t>5.66A</t>
  </si>
  <si>
    <t>5.66B</t>
  </si>
  <si>
    <t>5.67</t>
  </si>
  <si>
    <t>5.67A</t>
  </si>
  <si>
    <t>5.68</t>
  </si>
  <si>
    <t>5.68A</t>
  </si>
  <si>
    <t>5.69</t>
  </si>
  <si>
    <t>5.69A</t>
  </si>
  <si>
    <t>5.69B</t>
  </si>
  <si>
    <t>5.70</t>
  </si>
  <si>
    <t>5.70A</t>
  </si>
  <si>
    <t>5.70B</t>
  </si>
  <si>
    <t>5.70C</t>
  </si>
  <si>
    <t>5.71</t>
  </si>
  <si>
    <t>5.72</t>
  </si>
  <si>
    <t>5.73</t>
  </si>
  <si>
    <t>5.73A</t>
  </si>
  <si>
    <t>5.74</t>
  </si>
  <si>
    <t>5.74A</t>
  </si>
  <si>
    <t>6.18</t>
  </si>
  <si>
    <t>6.19</t>
  </si>
  <si>
    <t>6.20</t>
  </si>
  <si>
    <t>6.21</t>
  </si>
  <si>
    <t>WC damski / inwalidy</t>
  </si>
  <si>
    <t>6.22</t>
  </si>
  <si>
    <t>6.23</t>
  </si>
  <si>
    <t>6.24</t>
  </si>
  <si>
    <r>
      <t xml:space="preserve">Wykaz  pomieszczeń   </t>
    </r>
    <r>
      <rPr>
        <b/>
        <sz val="16"/>
        <color indexed="8"/>
        <rFont val="Arial"/>
        <family val="2"/>
      </rPr>
      <t xml:space="preserve">budynku  </t>
    </r>
    <r>
      <rPr>
        <b/>
        <sz val="22"/>
        <color indexed="8"/>
        <rFont val="Arial"/>
        <family val="2"/>
      </rPr>
      <t xml:space="preserve">G </t>
    </r>
  </si>
  <si>
    <t>Klimatyzator</t>
  </si>
  <si>
    <t>0.01</t>
  </si>
  <si>
    <t>0.01A</t>
  </si>
  <si>
    <t>0.01B</t>
  </si>
  <si>
    <t>0.02</t>
  </si>
  <si>
    <t>0.02A</t>
  </si>
  <si>
    <t>0.02B</t>
  </si>
  <si>
    <t>0.03</t>
  </si>
  <si>
    <t>0.03A</t>
  </si>
  <si>
    <t>0.03B</t>
  </si>
  <si>
    <t>0.04</t>
  </si>
  <si>
    <t>0.05</t>
  </si>
  <si>
    <t>0.06</t>
  </si>
  <si>
    <t>0.07</t>
  </si>
  <si>
    <t>0.08</t>
  </si>
  <si>
    <t>0.09</t>
  </si>
  <si>
    <t>rozdzielnia elektryczna</t>
  </si>
  <si>
    <t>1.01</t>
  </si>
  <si>
    <t>1.02</t>
  </si>
  <si>
    <t>1.03</t>
  </si>
  <si>
    <t>Radca prawny</t>
  </si>
  <si>
    <t>1.04</t>
  </si>
  <si>
    <t>1.05</t>
  </si>
  <si>
    <t>1.06</t>
  </si>
  <si>
    <t>Kadry</t>
  </si>
  <si>
    <t>1.07</t>
  </si>
  <si>
    <t>1.08</t>
  </si>
  <si>
    <t>Płace</t>
  </si>
  <si>
    <t>1.09</t>
  </si>
  <si>
    <t>pokój śniadaniowy</t>
  </si>
  <si>
    <t>1.10C</t>
  </si>
  <si>
    <t>WC męskie</t>
  </si>
  <si>
    <t>WC damskie / niepełnosprawnych</t>
  </si>
  <si>
    <t>magazynierzy</t>
  </si>
  <si>
    <t>pokój biurowy 1-osobowy</t>
  </si>
  <si>
    <t>pokój biurowy 3-osobowy</t>
  </si>
  <si>
    <t>serwerownia</t>
  </si>
  <si>
    <t>informatycy</t>
  </si>
  <si>
    <t>zaopatrzenie</t>
  </si>
  <si>
    <t>ksero</t>
  </si>
  <si>
    <t>statystyka</t>
  </si>
  <si>
    <t>pomieszczenie techniczne - agergat</t>
  </si>
  <si>
    <t>2.01</t>
  </si>
  <si>
    <t>2.01A</t>
  </si>
  <si>
    <t>2.02</t>
  </si>
  <si>
    <t>Główny księgowy</t>
  </si>
  <si>
    <t>2.03</t>
  </si>
  <si>
    <t>z-ca księgowego</t>
  </si>
  <si>
    <t>2.04</t>
  </si>
  <si>
    <t>z-ca  dyrektora ds. technicznych</t>
  </si>
  <si>
    <t>2.05</t>
  </si>
  <si>
    <t>aneks kuchenny</t>
  </si>
  <si>
    <t>2.05A</t>
  </si>
  <si>
    <t>2.05B</t>
  </si>
  <si>
    <t>2.05C</t>
  </si>
  <si>
    <t>2.06</t>
  </si>
  <si>
    <t>2.07</t>
  </si>
  <si>
    <t>2.08</t>
  </si>
  <si>
    <t>gabinet kontroli</t>
  </si>
  <si>
    <t>2.09</t>
  </si>
  <si>
    <t>sala narad</t>
  </si>
  <si>
    <t>pokój Dyrektora</t>
  </si>
  <si>
    <t>sekretariat</t>
  </si>
  <si>
    <t>pokój z-cy  Dyrektora</t>
  </si>
  <si>
    <t>przełożona pielęgniarek</t>
  </si>
  <si>
    <t>kancelaria tajna</t>
  </si>
  <si>
    <t>pomieszczenie pomocnicze</t>
  </si>
  <si>
    <t>3.01</t>
  </si>
  <si>
    <t>3.01A</t>
  </si>
  <si>
    <t>3.01B</t>
  </si>
  <si>
    <t>3.02</t>
  </si>
  <si>
    <t>ksiegowość</t>
  </si>
  <si>
    <t>3.03</t>
  </si>
  <si>
    <t>3.04</t>
  </si>
  <si>
    <t>kasa</t>
  </si>
  <si>
    <t>3.05</t>
  </si>
  <si>
    <t>3.05A</t>
  </si>
  <si>
    <t>3.05B</t>
  </si>
  <si>
    <t>3.05C</t>
  </si>
  <si>
    <t>3.06</t>
  </si>
  <si>
    <t>3.07</t>
  </si>
  <si>
    <t>3.08</t>
  </si>
  <si>
    <t>administracja</t>
  </si>
  <si>
    <t>3.09</t>
  </si>
  <si>
    <t>pokój wypoczynku dla kobiet</t>
  </si>
  <si>
    <t>pokój gościnny z węzłem sanitarnym</t>
  </si>
  <si>
    <t>3.10A</t>
  </si>
  <si>
    <t>3.10B</t>
  </si>
  <si>
    <t>inspektor społeczny</t>
  </si>
  <si>
    <t>związki zawodowe</t>
  </si>
  <si>
    <t>BHP</t>
  </si>
  <si>
    <t>dział techniczny</t>
  </si>
  <si>
    <t>ISO sanepid</t>
  </si>
  <si>
    <t>procedury medyczne</t>
  </si>
  <si>
    <t>z-ca dyrektora ds. ekonomicznych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</si>
</sst>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H:MM\ AM/PM"/>
  </numFmts>
  <fonts count="14">
    <font>
      <sz val="11"/>
      <color indexed="8"/>
      <name val="Czcionka tekstu podstawowego"/>
      <family val="2"/>
    </font>
    <font>
      <sz val="10"/>
      <name val="Arial"/>
      <family val="0"/>
    </font>
    <font>
      <b/>
      <sz val="20"/>
      <color indexed="51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4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8" fillId="0" borderId="0" xfId="0" applyFont="1" applyAlignment="1">
      <alignment horizontal="center" vertical="center" wrapText="1"/>
    </xf>
    <xf numFmtId="164" fontId="8" fillId="3" borderId="1" xfId="0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8" fillId="0" borderId="0" xfId="0" applyFont="1" applyAlignment="1">
      <alignment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8" fillId="3" borderId="4" xfId="0" applyNumberFormat="1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4" fontId="8" fillId="3" borderId="4" xfId="0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4" fontId="8" fillId="3" borderId="1" xfId="0" applyFont="1" applyFill="1" applyBorder="1" applyAlignment="1">
      <alignment vertical="center" wrapText="1"/>
    </xf>
    <xf numFmtId="164" fontId="8" fillId="0" borderId="1" xfId="0" applyFont="1" applyBorder="1" applyAlignment="1">
      <alignment vertical="center"/>
    </xf>
    <xf numFmtId="164" fontId="8" fillId="0" borderId="0" xfId="0" applyFont="1" applyAlignment="1">
      <alignment horizontal="center" vertical="center"/>
    </xf>
    <xf numFmtId="164" fontId="8" fillId="4" borderId="1" xfId="0" applyFont="1" applyFill="1" applyBorder="1" applyAlignment="1">
      <alignment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4" fontId="8" fillId="3" borderId="1" xfId="0" applyFont="1" applyFill="1" applyBorder="1" applyAlignment="1">
      <alignment horizontal="center" vertical="center" textRotation="90" wrapText="1"/>
    </xf>
    <xf numFmtId="165" fontId="9" fillId="0" borderId="1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8" fillId="0" borderId="1" xfId="0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vertical="center" wrapText="1"/>
    </xf>
    <xf numFmtId="164" fontId="8" fillId="0" borderId="5" xfId="0" applyFont="1" applyBorder="1" applyAlignment="1">
      <alignment vertical="center" wrapText="1"/>
    </xf>
    <xf numFmtId="165" fontId="9" fillId="0" borderId="4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wrapText="1"/>
    </xf>
    <xf numFmtId="165" fontId="8" fillId="0" borderId="1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 wrapText="1"/>
    </xf>
    <xf numFmtId="164" fontId="8" fillId="3" borderId="4" xfId="0" applyFont="1" applyFill="1" applyBorder="1" applyAlignment="1">
      <alignment vertical="center" wrapText="1"/>
    </xf>
    <xf numFmtId="164" fontId="8" fillId="3" borderId="7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93"/>
  <sheetViews>
    <sheetView tabSelected="1" workbookViewId="0" topLeftCell="A1">
      <pane ySplit="4" topLeftCell="A5" activePane="bottomLeft" state="frozen"/>
      <selection pane="topLeft" activeCell="A1" sqref="A1"/>
      <selection pane="bottomLeft" activeCell="D93" sqref="D93"/>
    </sheetView>
  </sheetViews>
  <sheetFormatPr defaultColWidth="8.796875" defaultRowHeight="14.25"/>
  <cols>
    <col min="1" max="1" width="0.8984375" style="0" customWidth="1"/>
    <col min="2" max="2" width="16.5" style="0" customWidth="1"/>
    <col min="3" max="3" width="31.19921875" style="0" customWidth="1"/>
    <col min="4" max="4" width="14.09765625" style="0" customWidth="1"/>
    <col min="5" max="5" width="24.296875" style="0" customWidth="1"/>
    <col min="6" max="6" width="12.3984375" style="0" customWidth="1"/>
    <col min="7" max="16384" width="8.59765625" style="0" customWidth="1"/>
  </cols>
  <sheetData>
    <row r="1" spans="2:6" ht="19.5" customHeight="1">
      <c r="B1" s="1" t="s">
        <v>0</v>
      </c>
      <c r="C1" s="2" t="s">
        <v>1</v>
      </c>
      <c r="D1" s="2"/>
      <c r="E1" s="2"/>
      <c r="F1" s="2"/>
    </row>
    <row r="2" spans="2:6" ht="25.5" customHeight="1">
      <c r="B2" s="1"/>
      <c r="C2" s="3" t="s">
        <v>2</v>
      </c>
      <c r="D2" s="3"/>
      <c r="E2" s="3"/>
      <c r="F2" s="3"/>
    </row>
    <row r="3" spans="2:6" ht="19.5" customHeight="1">
      <c r="B3" s="1"/>
      <c r="C3" s="3"/>
      <c r="D3" s="3"/>
      <c r="E3" s="3"/>
      <c r="F3" s="3"/>
    </row>
    <row r="4" spans="2:6" s="4" customFormat="1" ht="34.5" customHeight="1">
      <c r="B4" s="5" t="s">
        <v>3</v>
      </c>
      <c r="C4" s="5" t="s">
        <v>4</v>
      </c>
      <c r="D4" s="6" t="s">
        <v>5</v>
      </c>
      <c r="E4" s="5" t="s">
        <v>6</v>
      </c>
      <c r="F4" s="5" t="s">
        <v>7</v>
      </c>
    </row>
    <row r="5" spans="2:6" ht="30" customHeight="1">
      <c r="B5" s="7">
        <v>1</v>
      </c>
      <c r="C5" s="8" t="s">
        <v>8</v>
      </c>
      <c r="D5" s="9">
        <v>14.26</v>
      </c>
      <c r="E5" s="7"/>
      <c r="F5" s="7" t="s">
        <v>9</v>
      </c>
    </row>
    <row r="6" spans="2:6" ht="30" customHeight="1">
      <c r="B6" s="7">
        <v>2</v>
      </c>
      <c r="C6" s="8" t="s">
        <v>10</v>
      </c>
      <c r="D6" s="9">
        <v>17.49</v>
      </c>
      <c r="E6" s="7"/>
      <c r="F6" s="7" t="s">
        <v>9</v>
      </c>
    </row>
    <row r="7" spans="2:6" ht="30" customHeight="1">
      <c r="B7" s="7" t="s">
        <v>11</v>
      </c>
      <c r="C7" s="8" t="s">
        <v>12</v>
      </c>
      <c r="D7" s="9">
        <v>4.06</v>
      </c>
      <c r="E7" s="7"/>
      <c r="F7" s="7" t="s">
        <v>9</v>
      </c>
    </row>
    <row r="8" spans="2:6" ht="30" customHeight="1">
      <c r="B8" s="7" t="s">
        <v>13</v>
      </c>
      <c r="C8" s="8" t="s">
        <v>14</v>
      </c>
      <c r="D8" s="9">
        <v>10</v>
      </c>
      <c r="E8" s="7"/>
      <c r="F8" s="7" t="s">
        <v>9</v>
      </c>
    </row>
    <row r="9" spans="2:6" ht="30" customHeight="1">
      <c r="B9" s="7">
        <v>3</v>
      </c>
      <c r="C9" s="8" t="s">
        <v>10</v>
      </c>
      <c r="D9" s="9">
        <v>15.01</v>
      </c>
      <c r="E9" s="7"/>
      <c r="F9" s="7" t="s">
        <v>9</v>
      </c>
    </row>
    <row r="10" spans="2:6" ht="30" customHeight="1">
      <c r="B10" s="7" t="s">
        <v>15</v>
      </c>
      <c r="C10" s="8" t="s">
        <v>16</v>
      </c>
      <c r="D10" s="9">
        <v>3.14</v>
      </c>
      <c r="E10" s="7"/>
      <c r="F10" s="7" t="s">
        <v>9</v>
      </c>
    </row>
    <row r="11" spans="2:6" ht="30" customHeight="1">
      <c r="B11" s="7">
        <v>4</v>
      </c>
      <c r="C11" s="10" t="s">
        <v>17</v>
      </c>
      <c r="D11" s="9">
        <v>9.9</v>
      </c>
      <c r="E11" s="7"/>
      <c r="F11" s="7" t="s">
        <v>9</v>
      </c>
    </row>
    <row r="12" spans="2:6" ht="30" customHeight="1">
      <c r="B12" s="7">
        <v>5</v>
      </c>
      <c r="C12" s="8" t="s">
        <v>18</v>
      </c>
      <c r="D12" s="9">
        <v>7.84</v>
      </c>
      <c r="E12" s="7"/>
      <c r="F12" s="7" t="s">
        <v>9</v>
      </c>
    </row>
    <row r="13" spans="2:6" ht="30" customHeight="1">
      <c r="B13" s="7">
        <v>6</v>
      </c>
      <c r="C13" s="8" t="s">
        <v>10</v>
      </c>
      <c r="D13" s="9">
        <v>13.21</v>
      </c>
      <c r="E13" s="7"/>
      <c r="F13" s="7" t="s">
        <v>9</v>
      </c>
    </row>
    <row r="14" spans="2:6" ht="30" customHeight="1">
      <c r="B14" s="11" t="s">
        <v>19</v>
      </c>
      <c r="C14" s="8" t="s">
        <v>12</v>
      </c>
      <c r="D14" s="9">
        <v>4.98</v>
      </c>
      <c r="E14" s="7"/>
      <c r="F14" s="7" t="s">
        <v>9</v>
      </c>
    </row>
    <row r="15" spans="2:6" ht="30" customHeight="1">
      <c r="B15" s="11" t="s">
        <v>20</v>
      </c>
      <c r="C15" s="8" t="s">
        <v>14</v>
      </c>
      <c r="D15" s="9">
        <v>8.26</v>
      </c>
      <c r="E15" s="7"/>
      <c r="F15" s="7" t="s">
        <v>9</v>
      </c>
    </row>
    <row r="16" spans="2:6" ht="6.75" customHeight="1">
      <c r="B16" s="12"/>
      <c r="C16" s="12"/>
      <c r="D16" s="12"/>
      <c r="E16" s="12"/>
      <c r="F16" s="12"/>
    </row>
    <row r="17" spans="2:6" ht="30" customHeight="1">
      <c r="B17" s="7" t="s">
        <v>21</v>
      </c>
      <c r="C17" s="8" t="s">
        <v>17</v>
      </c>
      <c r="D17" s="9">
        <v>40.19</v>
      </c>
      <c r="E17" s="7"/>
      <c r="F17" s="7" t="s">
        <v>22</v>
      </c>
    </row>
    <row r="18" spans="2:6" ht="30" customHeight="1">
      <c r="B18" s="7" t="s">
        <v>23</v>
      </c>
      <c r="C18" s="8" t="s">
        <v>17</v>
      </c>
      <c r="D18" s="9">
        <v>44.72</v>
      </c>
      <c r="E18" s="7"/>
      <c r="F18" s="7" t="s">
        <v>22</v>
      </c>
    </row>
    <row r="19" spans="2:6" ht="30" customHeight="1">
      <c r="B19" s="7" t="s">
        <v>24</v>
      </c>
      <c r="C19" s="8" t="s">
        <v>25</v>
      </c>
      <c r="D19" s="9">
        <v>24.12</v>
      </c>
      <c r="E19" s="7"/>
      <c r="F19" s="7" t="s">
        <v>22</v>
      </c>
    </row>
    <row r="20" spans="2:6" ht="30" customHeight="1">
      <c r="B20" s="7" t="s">
        <v>26</v>
      </c>
      <c r="C20" s="8" t="s">
        <v>27</v>
      </c>
      <c r="D20" s="9">
        <v>3.67</v>
      </c>
      <c r="E20" s="7"/>
      <c r="F20" s="7" t="s">
        <v>22</v>
      </c>
    </row>
    <row r="21" spans="2:6" ht="30" customHeight="1">
      <c r="B21" s="7" t="s">
        <v>28</v>
      </c>
      <c r="C21" s="8" t="s">
        <v>29</v>
      </c>
      <c r="D21" s="9">
        <v>12.6</v>
      </c>
      <c r="E21" s="7"/>
      <c r="F21" s="7" t="s">
        <v>22</v>
      </c>
    </row>
    <row r="22" spans="2:6" ht="30" customHeight="1">
      <c r="B22" s="7" t="s">
        <v>30</v>
      </c>
      <c r="C22" s="8" t="s">
        <v>31</v>
      </c>
      <c r="D22" s="9">
        <v>15.56</v>
      </c>
      <c r="E22" s="7"/>
      <c r="F22" s="7" t="s">
        <v>22</v>
      </c>
    </row>
    <row r="23" spans="2:6" ht="30" customHeight="1">
      <c r="B23" s="7" t="s">
        <v>32</v>
      </c>
      <c r="C23" s="8" t="s">
        <v>33</v>
      </c>
      <c r="D23" s="9">
        <v>18.64</v>
      </c>
      <c r="E23" s="7"/>
      <c r="F23" s="7" t="s">
        <v>22</v>
      </c>
    </row>
    <row r="24" spans="2:6" ht="30" customHeight="1">
      <c r="B24" s="7" t="s">
        <v>34</v>
      </c>
      <c r="C24" s="8" t="s">
        <v>35</v>
      </c>
      <c r="D24" s="9">
        <v>2.84</v>
      </c>
      <c r="E24" s="7"/>
      <c r="F24" s="7" t="s">
        <v>22</v>
      </c>
    </row>
    <row r="25" spans="2:6" ht="30" customHeight="1">
      <c r="B25" s="7" t="s">
        <v>36</v>
      </c>
      <c r="C25" s="8" t="s">
        <v>37</v>
      </c>
      <c r="D25" s="9">
        <v>12.49</v>
      </c>
      <c r="E25" s="7"/>
      <c r="F25" s="7" t="s">
        <v>22</v>
      </c>
    </row>
    <row r="26" spans="2:6" ht="30" customHeight="1">
      <c r="B26" s="7" t="s">
        <v>38</v>
      </c>
      <c r="C26" s="8" t="s">
        <v>39</v>
      </c>
      <c r="D26" s="9">
        <v>16.87</v>
      </c>
      <c r="E26" s="7"/>
      <c r="F26" s="7" t="s">
        <v>22</v>
      </c>
    </row>
    <row r="27" spans="2:6" ht="30" customHeight="1">
      <c r="B27" s="7" t="s">
        <v>40</v>
      </c>
      <c r="C27" s="8" t="s">
        <v>41</v>
      </c>
      <c r="D27" s="9">
        <v>2.82</v>
      </c>
      <c r="E27" s="7"/>
      <c r="F27" s="7" t="s">
        <v>22</v>
      </c>
    </row>
    <row r="28" spans="2:6" ht="30" customHeight="1">
      <c r="B28" s="7" t="s">
        <v>42</v>
      </c>
      <c r="C28" s="8" t="s">
        <v>43</v>
      </c>
      <c r="D28" s="9">
        <v>4.61</v>
      </c>
      <c r="E28" s="7"/>
      <c r="F28" s="7" t="s">
        <v>22</v>
      </c>
    </row>
    <row r="29" spans="2:6" ht="30" customHeight="1">
      <c r="B29" s="7" t="s">
        <v>44</v>
      </c>
      <c r="C29" s="8" t="s">
        <v>45</v>
      </c>
      <c r="D29" s="9">
        <v>9.88</v>
      </c>
      <c r="E29" s="7"/>
      <c r="F29" s="7" t="s">
        <v>22</v>
      </c>
    </row>
    <row r="30" spans="2:6" ht="30" customHeight="1">
      <c r="B30" s="7" t="s">
        <v>46</v>
      </c>
      <c r="C30" s="8" t="s">
        <v>47</v>
      </c>
      <c r="D30" s="9">
        <v>20.18</v>
      </c>
      <c r="E30" s="7"/>
      <c r="F30" s="7" t="s">
        <v>22</v>
      </c>
    </row>
    <row r="31" spans="2:6" ht="30" customHeight="1">
      <c r="B31" s="7" t="s">
        <v>48</v>
      </c>
      <c r="C31" s="8" t="s">
        <v>49</v>
      </c>
      <c r="D31" s="9">
        <v>1.41</v>
      </c>
      <c r="E31" s="7"/>
      <c r="F31" s="7" t="s">
        <v>22</v>
      </c>
    </row>
    <row r="32" spans="2:6" ht="30" customHeight="1">
      <c r="B32" s="7" t="s">
        <v>50</v>
      </c>
      <c r="C32" s="8" t="s">
        <v>17</v>
      </c>
      <c r="D32" s="9">
        <v>17.53</v>
      </c>
      <c r="E32" s="7"/>
      <c r="F32" s="7" t="s">
        <v>22</v>
      </c>
    </row>
    <row r="33" spans="2:6" ht="30" customHeight="1">
      <c r="B33" s="7" t="s">
        <v>51</v>
      </c>
      <c r="C33" s="8" t="s">
        <v>17</v>
      </c>
      <c r="D33" s="9">
        <v>2.67</v>
      </c>
      <c r="E33" s="7"/>
      <c r="F33" s="7" t="s">
        <v>22</v>
      </c>
    </row>
    <row r="34" spans="2:6" ht="30" customHeight="1">
      <c r="B34" s="7" t="s">
        <v>52</v>
      </c>
      <c r="C34" s="8" t="s">
        <v>53</v>
      </c>
      <c r="D34" s="9">
        <v>5.25</v>
      </c>
      <c r="E34" s="7"/>
      <c r="F34" s="7" t="s">
        <v>22</v>
      </c>
    </row>
    <row r="35" spans="2:6" ht="30" customHeight="1">
      <c r="B35" s="7" t="s">
        <v>54</v>
      </c>
      <c r="C35" s="8" t="s">
        <v>17</v>
      </c>
      <c r="D35" s="9">
        <v>10.61</v>
      </c>
      <c r="E35" s="7"/>
      <c r="F35" s="7" t="s">
        <v>22</v>
      </c>
    </row>
    <row r="36" spans="2:6" ht="30" customHeight="1">
      <c r="B36" s="7" t="s">
        <v>55</v>
      </c>
      <c r="C36" s="8" t="s">
        <v>17</v>
      </c>
      <c r="D36" s="9">
        <v>31.03</v>
      </c>
      <c r="E36" s="7"/>
      <c r="F36" s="7" t="s">
        <v>22</v>
      </c>
    </row>
    <row r="37" spans="2:6" ht="30" customHeight="1">
      <c r="B37" s="7" t="s">
        <v>56</v>
      </c>
      <c r="C37" s="8" t="s">
        <v>57</v>
      </c>
      <c r="D37" s="9">
        <v>17.14</v>
      </c>
      <c r="E37" s="7"/>
      <c r="F37" s="7" t="s">
        <v>22</v>
      </c>
    </row>
    <row r="38" spans="2:6" ht="30" customHeight="1">
      <c r="B38" s="7" t="s">
        <v>58</v>
      </c>
      <c r="C38" s="8" t="s">
        <v>59</v>
      </c>
      <c r="D38" s="9">
        <v>7.05</v>
      </c>
      <c r="E38" s="7"/>
      <c r="F38" s="7" t="s">
        <v>22</v>
      </c>
    </row>
    <row r="39" spans="2:6" ht="30" customHeight="1">
      <c r="B39" s="7" t="s">
        <v>60</v>
      </c>
      <c r="C39" s="8" t="s">
        <v>61</v>
      </c>
      <c r="D39" s="9">
        <v>20.3</v>
      </c>
      <c r="E39" s="7"/>
      <c r="F39" s="7" t="s">
        <v>22</v>
      </c>
    </row>
    <row r="40" spans="2:6" ht="30" customHeight="1">
      <c r="B40" s="7" t="s">
        <v>62</v>
      </c>
      <c r="C40" s="8" t="s">
        <v>63</v>
      </c>
      <c r="D40" s="9">
        <v>5.01</v>
      </c>
      <c r="E40" s="7"/>
      <c r="F40" s="7" t="s">
        <v>22</v>
      </c>
    </row>
    <row r="41" spans="2:6" ht="30" customHeight="1">
      <c r="B41" s="7" t="s">
        <v>64</v>
      </c>
      <c r="C41" s="8" t="s">
        <v>65</v>
      </c>
      <c r="D41" s="9">
        <v>7.06</v>
      </c>
      <c r="E41" s="7"/>
      <c r="F41" s="7" t="s">
        <v>22</v>
      </c>
    </row>
    <row r="42" spans="2:6" ht="30" customHeight="1">
      <c r="B42" s="7" t="s">
        <v>66</v>
      </c>
      <c r="C42" s="8" t="s">
        <v>67</v>
      </c>
      <c r="D42" s="9">
        <v>5.63</v>
      </c>
      <c r="E42" s="7"/>
      <c r="F42" s="7" t="s">
        <v>22</v>
      </c>
    </row>
    <row r="43" spans="2:6" ht="30" customHeight="1">
      <c r="B43" s="7" t="s">
        <v>68</v>
      </c>
      <c r="C43" s="8" t="s">
        <v>69</v>
      </c>
      <c r="D43" s="9">
        <v>3.73</v>
      </c>
      <c r="E43" s="7"/>
      <c r="F43" s="7" t="s">
        <v>22</v>
      </c>
    </row>
    <row r="44" spans="2:6" ht="30" customHeight="1">
      <c r="B44" s="7" t="s">
        <v>70</v>
      </c>
      <c r="C44" s="8" t="s">
        <v>71</v>
      </c>
      <c r="D44" s="9">
        <v>26.01</v>
      </c>
      <c r="E44" s="7"/>
      <c r="F44" s="7" t="s">
        <v>22</v>
      </c>
    </row>
    <row r="45" spans="2:6" ht="30" customHeight="1">
      <c r="B45" s="7" t="s">
        <v>72</v>
      </c>
      <c r="C45" s="8" t="s">
        <v>73</v>
      </c>
      <c r="D45" s="9">
        <v>8.95</v>
      </c>
      <c r="E45" s="7"/>
      <c r="F45" s="7" t="s">
        <v>22</v>
      </c>
    </row>
    <row r="46" spans="2:6" ht="30" customHeight="1">
      <c r="B46" s="7" t="s">
        <v>74</v>
      </c>
      <c r="C46" s="8" t="s">
        <v>75</v>
      </c>
      <c r="D46" s="9">
        <v>15.6</v>
      </c>
      <c r="E46" s="7"/>
      <c r="F46" s="7" t="s">
        <v>22</v>
      </c>
    </row>
    <row r="47" spans="2:6" ht="30" customHeight="1">
      <c r="B47" s="7" t="s">
        <v>76</v>
      </c>
      <c r="C47" s="13" t="s">
        <v>41</v>
      </c>
      <c r="D47" s="14">
        <v>3.08</v>
      </c>
      <c r="E47" s="7"/>
      <c r="F47" s="7" t="s">
        <v>22</v>
      </c>
    </row>
    <row r="48" spans="2:6" ht="30" customHeight="1">
      <c r="B48" s="7" t="s">
        <v>77</v>
      </c>
      <c r="C48" s="8" t="s">
        <v>78</v>
      </c>
      <c r="D48" s="9">
        <v>43.2</v>
      </c>
      <c r="E48" s="7"/>
      <c r="F48" s="7" t="s">
        <v>22</v>
      </c>
    </row>
    <row r="49" spans="2:6" ht="30" customHeight="1">
      <c r="B49" s="7" t="s">
        <v>79</v>
      </c>
      <c r="C49" s="8" t="s">
        <v>80</v>
      </c>
      <c r="D49" s="9">
        <v>1.32</v>
      </c>
      <c r="E49" s="7"/>
      <c r="F49" s="7" t="s">
        <v>22</v>
      </c>
    </row>
    <row r="50" spans="2:6" ht="30" customHeight="1">
      <c r="B50" s="7" t="s">
        <v>81</v>
      </c>
      <c r="C50" s="8" t="s">
        <v>82</v>
      </c>
      <c r="D50" s="9">
        <v>24.52</v>
      </c>
      <c r="E50" s="7"/>
      <c r="F50" s="7" t="s">
        <v>22</v>
      </c>
    </row>
    <row r="51" spans="2:6" ht="30" customHeight="1">
      <c r="B51" s="7" t="s">
        <v>83</v>
      </c>
      <c r="C51" s="8" t="s">
        <v>84</v>
      </c>
      <c r="D51" s="9">
        <v>12.77</v>
      </c>
      <c r="E51" s="7"/>
      <c r="F51" s="7" t="s">
        <v>22</v>
      </c>
    </row>
    <row r="52" spans="2:6" ht="6.75" customHeight="1">
      <c r="B52" s="15"/>
      <c r="C52" s="15"/>
      <c r="D52" s="15"/>
      <c r="E52" s="15"/>
      <c r="F52" s="15"/>
    </row>
    <row r="53" spans="2:6" ht="30" customHeight="1">
      <c r="B53" s="7" t="s">
        <v>85</v>
      </c>
      <c r="C53" s="8" t="s">
        <v>86</v>
      </c>
      <c r="D53" s="9">
        <v>14.87</v>
      </c>
      <c r="E53" s="7"/>
      <c r="F53" s="7" t="s">
        <v>87</v>
      </c>
    </row>
    <row r="54" spans="2:6" ht="30" customHeight="1">
      <c r="B54" s="7" t="s">
        <v>88</v>
      </c>
      <c r="C54" s="8" t="s">
        <v>86</v>
      </c>
      <c r="D54" s="9">
        <v>12.37</v>
      </c>
      <c r="E54" s="7"/>
      <c r="F54" s="7" t="s">
        <v>87</v>
      </c>
    </row>
    <row r="55" spans="2:6" ht="30" customHeight="1">
      <c r="B55" s="7" t="s">
        <v>89</v>
      </c>
      <c r="C55" s="8" t="s">
        <v>90</v>
      </c>
      <c r="D55" s="9">
        <v>12.39</v>
      </c>
      <c r="E55" s="7"/>
      <c r="F55" s="7" t="s">
        <v>87</v>
      </c>
    </row>
    <row r="56" spans="2:6" ht="30" customHeight="1">
      <c r="B56" s="7" t="s">
        <v>91</v>
      </c>
      <c r="C56" s="8" t="s">
        <v>92</v>
      </c>
      <c r="D56" s="9">
        <v>22.64</v>
      </c>
      <c r="E56" s="7"/>
      <c r="F56" s="7" t="s">
        <v>87</v>
      </c>
    </row>
    <row r="57" spans="2:6" ht="30" customHeight="1">
      <c r="B57" s="7" t="s">
        <v>93</v>
      </c>
      <c r="C57" s="8" t="s">
        <v>94</v>
      </c>
      <c r="D57" s="9">
        <v>14.99</v>
      </c>
      <c r="E57" s="7"/>
      <c r="F57" s="7" t="s">
        <v>87</v>
      </c>
    </row>
    <row r="58" spans="2:6" ht="30" customHeight="1">
      <c r="B58" s="7" t="s">
        <v>95</v>
      </c>
      <c r="C58" s="8" t="s">
        <v>96</v>
      </c>
      <c r="D58" s="9">
        <v>12.06</v>
      </c>
      <c r="E58" s="7"/>
      <c r="F58" s="7" t="s">
        <v>87</v>
      </c>
    </row>
    <row r="59" spans="2:6" ht="30" customHeight="1">
      <c r="B59" s="7" t="s">
        <v>97</v>
      </c>
      <c r="C59" s="8" t="s">
        <v>17</v>
      </c>
      <c r="D59" s="9">
        <v>9.87</v>
      </c>
      <c r="E59" s="7"/>
      <c r="F59" s="7" t="s">
        <v>87</v>
      </c>
    </row>
    <row r="60" spans="2:6" ht="30" customHeight="1">
      <c r="B60" s="7" t="s">
        <v>98</v>
      </c>
      <c r="C60" s="8" t="s">
        <v>99</v>
      </c>
      <c r="D60" s="9">
        <v>11.79</v>
      </c>
      <c r="E60" s="7"/>
      <c r="F60" s="7" t="s">
        <v>87</v>
      </c>
    </row>
    <row r="61" spans="2:6" ht="30" customHeight="1">
      <c r="B61" s="7" t="s">
        <v>100</v>
      </c>
      <c r="C61" s="8" t="s">
        <v>101</v>
      </c>
      <c r="D61" s="9">
        <v>4.09</v>
      </c>
      <c r="E61" s="7"/>
      <c r="F61" s="7" t="s">
        <v>87</v>
      </c>
    </row>
    <row r="62" spans="2:6" ht="30" customHeight="1">
      <c r="B62" s="7" t="s">
        <v>102</v>
      </c>
      <c r="C62" s="8" t="s">
        <v>103</v>
      </c>
      <c r="D62" s="9">
        <v>10.02</v>
      </c>
      <c r="E62" s="7"/>
      <c r="F62" s="7" t="s">
        <v>87</v>
      </c>
    </row>
    <row r="63" spans="2:6" ht="30" customHeight="1">
      <c r="B63" s="7" t="s">
        <v>104</v>
      </c>
      <c r="C63" s="8" t="s">
        <v>49</v>
      </c>
      <c r="D63" s="9">
        <v>2.52</v>
      </c>
      <c r="E63" s="7"/>
      <c r="F63" s="7" t="s">
        <v>87</v>
      </c>
    </row>
    <row r="64" spans="2:6" ht="30" customHeight="1">
      <c r="B64" s="7" t="s">
        <v>105</v>
      </c>
      <c r="C64" s="8" t="s">
        <v>106</v>
      </c>
      <c r="D64" s="9">
        <v>19.05</v>
      </c>
      <c r="E64" s="7"/>
      <c r="F64" s="7" t="s">
        <v>87</v>
      </c>
    </row>
    <row r="65" spans="2:6" ht="30" customHeight="1">
      <c r="B65" s="7" t="s">
        <v>107</v>
      </c>
      <c r="C65" s="8" t="s">
        <v>108</v>
      </c>
      <c r="D65" s="9">
        <v>4.22</v>
      </c>
      <c r="E65" s="7"/>
      <c r="F65" s="7" t="s">
        <v>87</v>
      </c>
    </row>
    <row r="66" spans="2:6" ht="30" customHeight="1">
      <c r="B66" s="7" t="s">
        <v>109</v>
      </c>
      <c r="C66" s="8" t="s">
        <v>59</v>
      </c>
      <c r="D66" s="9">
        <v>4.22</v>
      </c>
      <c r="E66" s="7"/>
      <c r="F66" s="7" t="s">
        <v>87</v>
      </c>
    </row>
    <row r="67" spans="2:6" ht="30" customHeight="1">
      <c r="B67" s="7" t="s">
        <v>110</v>
      </c>
      <c r="C67" s="8" t="s">
        <v>111</v>
      </c>
      <c r="D67" s="9">
        <v>6.2</v>
      </c>
      <c r="E67" s="7"/>
      <c r="F67" s="7" t="s">
        <v>87</v>
      </c>
    </row>
    <row r="68" spans="2:6" ht="30" customHeight="1">
      <c r="B68" s="7" t="s">
        <v>112</v>
      </c>
      <c r="C68" s="8" t="s">
        <v>113</v>
      </c>
      <c r="D68" s="9">
        <v>18.35</v>
      </c>
      <c r="E68" s="7"/>
      <c r="F68" s="7" t="s">
        <v>87</v>
      </c>
    </row>
    <row r="69" spans="2:6" ht="30" customHeight="1">
      <c r="B69" s="7" t="s">
        <v>114</v>
      </c>
      <c r="C69" s="8" t="s">
        <v>17</v>
      </c>
      <c r="D69" s="9">
        <v>10.02</v>
      </c>
      <c r="E69" s="7"/>
      <c r="F69" s="7" t="s">
        <v>87</v>
      </c>
    </row>
    <row r="70" spans="2:6" ht="30" customHeight="1">
      <c r="B70" s="7" t="s">
        <v>115</v>
      </c>
      <c r="C70" s="8" t="s">
        <v>17</v>
      </c>
      <c r="D70" s="9">
        <v>31.59</v>
      </c>
      <c r="E70" s="7"/>
      <c r="F70" s="7" t="s">
        <v>87</v>
      </c>
    </row>
    <row r="71" spans="2:6" ht="30" customHeight="1">
      <c r="B71" s="7" t="s">
        <v>116</v>
      </c>
      <c r="C71" s="8" t="s">
        <v>8</v>
      </c>
      <c r="D71" s="9">
        <v>82.82</v>
      </c>
      <c r="E71" s="7"/>
      <c r="F71" s="7" t="s">
        <v>87</v>
      </c>
    </row>
    <row r="72" spans="2:6" ht="30" customHeight="1">
      <c r="B72" s="7" t="s">
        <v>117</v>
      </c>
      <c r="C72" s="8" t="s">
        <v>118</v>
      </c>
      <c r="D72" s="9">
        <v>12.27</v>
      </c>
      <c r="E72" s="7"/>
      <c r="F72" s="7" t="s">
        <v>87</v>
      </c>
    </row>
    <row r="73" spans="2:6" ht="30" customHeight="1">
      <c r="B73" s="7" t="s">
        <v>119</v>
      </c>
      <c r="C73" s="8" t="s">
        <v>120</v>
      </c>
      <c r="D73" s="9">
        <v>12.16</v>
      </c>
      <c r="E73" s="7"/>
      <c r="F73" s="7" t="s">
        <v>87</v>
      </c>
    </row>
    <row r="74" spans="2:6" ht="30" customHeight="1">
      <c r="B74" s="7" t="s">
        <v>121</v>
      </c>
      <c r="C74" s="8" t="s">
        <v>122</v>
      </c>
      <c r="D74" s="9">
        <v>14.82</v>
      </c>
      <c r="E74" s="7"/>
      <c r="F74" s="7" t="s">
        <v>87</v>
      </c>
    </row>
    <row r="75" spans="2:6" ht="30" customHeight="1">
      <c r="B75" s="7" t="s">
        <v>123</v>
      </c>
      <c r="C75" s="8" t="s">
        <v>124</v>
      </c>
      <c r="D75" s="9">
        <v>12.36</v>
      </c>
      <c r="E75" s="7"/>
      <c r="F75" s="7" t="s">
        <v>87</v>
      </c>
    </row>
    <row r="76" spans="2:6" ht="30" customHeight="1">
      <c r="B76" s="7" t="s">
        <v>125</v>
      </c>
      <c r="C76" s="8" t="s">
        <v>126</v>
      </c>
      <c r="D76" s="9">
        <v>12.33</v>
      </c>
      <c r="E76" s="7"/>
      <c r="F76" s="7" t="s">
        <v>87</v>
      </c>
    </row>
    <row r="77" spans="2:6" ht="30" customHeight="1">
      <c r="B77" s="7" t="s">
        <v>127</v>
      </c>
      <c r="C77" s="8" t="s">
        <v>126</v>
      </c>
      <c r="D77" s="9">
        <v>12.47</v>
      </c>
      <c r="E77" s="7"/>
      <c r="F77" s="7" t="s">
        <v>87</v>
      </c>
    </row>
    <row r="78" spans="2:6" ht="30" customHeight="1">
      <c r="B78" s="7" t="s">
        <v>128</v>
      </c>
      <c r="C78" s="8" t="s">
        <v>129</v>
      </c>
      <c r="D78" s="9">
        <v>20.56</v>
      </c>
      <c r="E78" s="7"/>
      <c r="F78" s="7" t="s">
        <v>87</v>
      </c>
    </row>
    <row r="79" spans="2:6" ht="30" customHeight="1">
      <c r="B79" s="7" t="s">
        <v>130</v>
      </c>
      <c r="C79" s="8" t="s">
        <v>131</v>
      </c>
      <c r="D79" s="9">
        <v>8.57</v>
      </c>
      <c r="E79" s="7"/>
      <c r="F79" s="7" t="s">
        <v>87</v>
      </c>
    </row>
    <row r="80" spans="2:6" ht="30" customHeight="1">
      <c r="B80" s="7" t="s">
        <v>132</v>
      </c>
      <c r="C80" s="8" t="s">
        <v>133</v>
      </c>
      <c r="D80" s="9">
        <v>23.66</v>
      </c>
      <c r="E80" s="7"/>
      <c r="F80" s="7" t="s">
        <v>87</v>
      </c>
    </row>
    <row r="81" spans="2:6" ht="30" customHeight="1">
      <c r="B81" s="7" t="s">
        <v>134</v>
      </c>
      <c r="C81" s="8" t="s">
        <v>17</v>
      </c>
      <c r="D81" s="9">
        <v>26.72</v>
      </c>
      <c r="E81" s="7"/>
      <c r="F81" s="7" t="s">
        <v>87</v>
      </c>
    </row>
    <row r="82" spans="2:6" ht="30" customHeight="1">
      <c r="B82" s="7" t="s">
        <v>135</v>
      </c>
      <c r="C82" s="8" t="s">
        <v>136</v>
      </c>
      <c r="D82" s="9">
        <v>6.65</v>
      </c>
      <c r="E82" s="7"/>
      <c r="F82" s="7" t="s">
        <v>87</v>
      </c>
    </row>
    <row r="83" spans="2:6" ht="30" customHeight="1">
      <c r="B83" s="7" t="s">
        <v>137</v>
      </c>
      <c r="C83" s="8" t="s">
        <v>138</v>
      </c>
      <c r="D83" s="16">
        <v>5.62</v>
      </c>
      <c r="E83" s="7"/>
      <c r="F83" s="7" t="s">
        <v>87</v>
      </c>
    </row>
    <row r="84" spans="2:6" ht="30" customHeight="1">
      <c r="B84" s="7" t="s">
        <v>139</v>
      </c>
      <c r="C84" s="8" t="s">
        <v>71</v>
      </c>
      <c r="D84" s="9">
        <v>1.52</v>
      </c>
      <c r="E84" s="7"/>
      <c r="F84" s="7" t="s">
        <v>87</v>
      </c>
    </row>
    <row r="85" spans="2:6" ht="30" customHeight="1">
      <c r="B85" s="7" t="s">
        <v>140</v>
      </c>
      <c r="C85" s="8" t="s">
        <v>17</v>
      </c>
      <c r="D85" s="9">
        <v>31.99</v>
      </c>
      <c r="E85" s="7"/>
      <c r="F85" s="7" t="s">
        <v>87</v>
      </c>
    </row>
    <row r="86" spans="2:6" ht="6.75" customHeight="1">
      <c r="B86" s="15"/>
      <c r="C86" s="15"/>
      <c r="D86" s="15"/>
      <c r="E86" s="15"/>
      <c r="F86" s="15"/>
    </row>
    <row r="87" spans="2:6" ht="30" customHeight="1">
      <c r="B87" s="7" t="s">
        <v>141</v>
      </c>
      <c r="C87" s="8" t="s">
        <v>8</v>
      </c>
      <c r="D87" s="9">
        <v>70.19</v>
      </c>
      <c r="E87" s="7"/>
      <c r="F87" s="7" t="s">
        <v>142</v>
      </c>
    </row>
    <row r="88" spans="2:6" ht="30" customHeight="1">
      <c r="B88" s="7" t="s">
        <v>143</v>
      </c>
      <c r="C88" s="8" t="s">
        <v>144</v>
      </c>
      <c r="D88" s="9">
        <v>16.4</v>
      </c>
      <c r="E88" s="7"/>
      <c r="F88" s="7" t="s">
        <v>142</v>
      </c>
    </row>
    <row r="89" spans="2:6" ht="30" customHeight="1">
      <c r="B89" s="7" t="s">
        <v>145</v>
      </c>
      <c r="C89" s="8" t="s">
        <v>146</v>
      </c>
      <c r="D89" s="9">
        <v>17.12</v>
      </c>
      <c r="E89" s="7"/>
      <c r="F89" s="7" t="s">
        <v>142</v>
      </c>
    </row>
    <row r="90" spans="2:6" ht="30" customHeight="1">
      <c r="B90" s="7" t="s">
        <v>147</v>
      </c>
      <c r="C90" s="8" t="s">
        <v>148</v>
      </c>
      <c r="D90" s="9">
        <v>12.44</v>
      </c>
      <c r="E90" s="7"/>
      <c r="F90" s="7" t="s">
        <v>142</v>
      </c>
    </row>
    <row r="91" spans="2:6" ht="30" customHeight="1">
      <c r="B91" s="7" t="s">
        <v>149</v>
      </c>
      <c r="C91" s="8" t="s">
        <v>150</v>
      </c>
      <c r="D91" s="9">
        <v>13.25</v>
      </c>
      <c r="E91" s="7"/>
      <c r="F91" s="7" t="s">
        <v>142</v>
      </c>
    </row>
    <row r="92" spans="2:6" ht="30" customHeight="1">
      <c r="B92" s="7" t="s">
        <v>151</v>
      </c>
      <c r="C92" s="8" t="s">
        <v>67</v>
      </c>
      <c r="D92" s="9">
        <v>4.64</v>
      </c>
      <c r="E92" s="7"/>
      <c r="F92" s="7" t="s">
        <v>142</v>
      </c>
    </row>
    <row r="93" ht="14.25">
      <c r="D93">
        <f>SUM(D5:D92)</f>
        <v>1247.0300000000004</v>
      </c>
    </row>
  </sheetData>
  <sheetProtection selectLockedCells="1" selectUnlockedCells="1"/>
  <mergeCells count="6">
    <mergeCell ref="B1:B3"/>
    <mergeCell ref="C1:F1"/>
    <mergeCell ref="C2:F3"/>
    <mergeCell ref="B16:F16"/>
    <mergeCell ref="B52:F52"/>
    <mergeCell ref="B86:F86"/>
  </mergeCells>
  <printOptions/>
  <pageMargins left="0.5118055555555555" right="0.11805555555555555" top="0.15763888888888888" bottom="0.1576388888888888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52"/>
  <sheetViews>
    <sheetView workbookViewId="0" topLeftCell="A1">
      <pane ySplit="4" topLeftCell="A539" activePane="bottomLeft" state="frozen"/>
      <selection pane="topLeft" activeCell="A1" sqref="A1"/>
      <selection pane="bottomLeft" activeCell="E283" sqref="E283"/>
    </sheetView>
  </sheetViews>
  <sheetFormatPr defaultColWidth="8.796875" defaultRowHeight="14.25"/>
  <cols>
    <col min="1" max="1" width="1.390625" style="0" customWidth="1"/>
    <col min="2" max="2" width="15" style="0" customWidth="1"/>
    <col min="3" max="3" width="43.796875" style="0" customWidth="1"/>
    <col min="4" max="4" width="20.3984375" style="0" customWidth="1"/>
    <col min="5" max="5" width="24.296875" style="0" customWidth="1"/>
    <col min="6" max="6" width="17.09765625" style="0" customWidth="1"/>
    <col min="7" max="7" width="2.19921875" style="0" customWidth="1"/>
    <col min="8" max="16384" width="8.59765625" style="0" customWidth="1"/>
  </cols>
  <sheetData>
    <row r="1" spans="2:6" ht="19.5" customHeight="1">
      <c r="B1" s="2" t="s">
        <v>1</v>
      </c>
      <c r="C1" s="2"/>
      <c r="D1" s="2"/>
      <c r="E1" s="2"/>
      <c r="F1" s="2"/>
    </row>
    <row r="2" spans="2:6" ht="19.5" customHeight="1">
      <c r="B2" s="3" t="s">
        <v>152</v>
      </c>
      <c r="C2" s="3"/>
      <c r="D2" s="3"/>
      <c r="E2" s="3"/>
      <c r="F2" s="3"/>
    </row>
    <row r="3" spans="2:6" ht="19.5" customHeight="1">
      <c r="B3" s="3"/>
      <c r="C3" s="3"/>
      <c r="D3" s="3"/>
      <c r="E3" s="3"/>
      <c r="F3" s="3"/>
    </row>
    <row r="4" spans="2:6" s="4" customFormat="1" ht="34.5" customHeight="1">
      <c r="B4" s="5" t="s">
        <v>153</v>
      </c>
      <c r="C4" s="17" t="s">
        <v>154</v>
      </c>
      <c r="D4" s="6" t="s">
        <v>155</v>
      </c>
      <c r="E4" s="5" t="s">
        <v>6</v>
      </c>
      <c r="F4" s="5" t="s">
        <v>7</v>
      </c>
    </row>
    <row r="5" spans="2:6" ht="30" customHeight="1">
      <c r="B5" s="7">
        <v>1</v>
      </c>
      <c r="C5" s="8" t="s">
        <v>156</v>
      </c>
      <c r="D5" s="9">
        <v>25</v>
      </c>
      <c r="E5" s="7"/>
      <c r="F5" s="7">
        <v>-2</v>
      </c>
    </row>
    <row r="6" spans="2:6" ht="30" customHeight="1">
      <c r="B6" s="7">
        <v>2</v>
      </c>
      <c r="C6" s="8" t="s">
        <v>157</v>
      </c>
      <c r="D6" s="9">
        <v>29.3</v>
      </c>
      <c r="E6" s="7"/>
      <c r="F6" s="7">
        <v>-2</v>
      </c>
    </row>
    <row r="7" spans="2:6" ht="30" customHeight="1">
      <c r="B7" s="7">
        <v>3</v>
      </c>
      <c r="C7" s="8" t="s">
        <v>17</v>
      </c>
      <c r="D7" s="9">
        <v>239</v>
      </c>
      <c r="E7" s="7"/>
      <c r="F7" s="7">
        <v>-2</v>
      </c>
    </row>
    <row r="8" spans="2:6" ht="30" customHeight="1">
      <c r="B8" s="7" t="s">
        <v>15</v>
      </c>
      <c r="C8" s="8" t="s">
        <v>158</v>
      </c>
      <c r="D8" s="9">
        <v>30.5</v>
      </c>
      <c r="E8" s="7"/>
      <c r="F8" s="7">
        <v>-2</v>
      </c>
    </row>
    <row r="9" spans="2:6" ht="30" customHeight="1">
      <c r="B9" s="7">
        <v>4</v>
      </c>
      <c r="C9" s="8" t="s">
        <v>159</v>
      </c>
      <c r="D9" s="9">
        <v>59.5</v>
      </c>
      <c r="E9" s="7"/>
      <c r="F9" s="7">
        <v>-2</v>
      </c>
    </row>
    <row r="10" spans="2:6" ht="30" customHeight="1">
      <c r="B10" s="7">
        <v>5</v>
      </c>
      <c r="C10" s="10" t="s">
        <v>17</v>
      </c>
      <c r="D10" s="9">
        <v>19</v>
      </c>
      <c r="E10" s="7"/>
      <c r="F10" s="7">
        <v>-2</v>
      </c>
    </row>
    <row r="11" spans="2:6" ht="30" customHeight="1">
      <c r="B11" s="7">
        <v>6</v>
      </c>
      <c r="C11" s="8" t="s">
        <v>160</v>
      </c>
      <c r="D11" s="9">
        <v>90.5</v>
      </c>
      <c r="E11" s="7"/>
      <c r="F11" s="7">
        <v>-2</v>
      </c>
    </row>
    <row r="12" spans="2:6" ht="30" customHeight="1">
      <c r="B12" s="11" t="s">
        <v>19</v>
      </c>
      <c r="C12" s="8" t="s">
        <v>161</v>
      </c>
      <c r="D12" s="9">
        <v>56.2</v>
      </c>
      <c r="E12" s="7"/>
      <c r="F12" s="7">
        <v>-2</v>
      </c>
    </row>
    <row r="13" spans="2:6" ht="30" customHeight="1">
      <c r="B13" s="7">
        <v>7</v>
      </c>
      <c r="C13" s="8" t="s">
        <v>71</v>
      </c>
      <c r="D13" s="9">
        <v>101.5</v>
      </c>
      <c r="E13" s="7"/>
      <c r="F13" s="7">
        <v>-2</v>
      </c>
    </row>
    <row r="14" spans="2:6" ht="30" customHeight="1">
      <c r="B14" s="11" t="s">
        <v>162</v>
      </c>
      <c r="C14" s="8" t="s">
        <v>163</v>
      </c>
      <c r="D14" s="9">
        <v>140</v>
      </c>
      <c r="E14" s="7"/>
      <c r="F14" s="7">
        <v>-2</v>
      </c>
    </row>
    <row r="15" spans="2:6" ht="30" customHeight="1">
      <c r="B15" s="7" t="s">
        <v>164</v>
      </c>
      <c r="C15" s="8" t="s">
        <v>165</v>
      </c>
      <c r="D15" s="9">
        <v>8.2</v>
      </c>
      <c r="E15" s="7"/>
      <c r="F15" s="7">
        <v>-2</v>
      </c>
    </row>
    <row r="16" spans="2:6" ht="30" customHeight="1">
      <c r="B16" s="7" t="s">
        <v>166</v>
      </c>
      <c r="C16" s="8" t="s">
        <v>167</v>
      </c>
      <c r="D16" s="9">
        <v>98.6</v>
      </c>
      <c r="E16" s="7"/>
      <c r="F16" s="7">
        <v>-2</v>
      </c>
    </row>
    <row r="17" spans="2:6" ht="30" customHeight="1">
      <c r="B17" s="7">
        <v>8</v>
      </c>
      <c r="C17" s="8" t="s">
        <v>168</v>
      </c>
      <c r="D17" s="9">
        <v>43</v>
      </c>
      <c r="E17" s="7"/>
      <c r="F17" s="7">
        <v>-2</v>
      </c>
    </row>
    <row r="18" spans="2:6" ht="30" customHeight="1">
      <c r="B18" s="7">
        <v>9</v>
      </c>
      <c r="C18" s="8" t="s">
        <v>169</v>
      </c>
      <c r="D18" s="9">
        <v>26.8</v>
      </c>
      <c r="E18" s="7"/>
      <c r="F18" s="7">
        <v>-2</v>
      </c>
    </row>
    <row r="19" spans="2:6" ht="30" customHeight="1">
      <c r="B19" s="7">
        <v>10</v>
      </c>
      <c r="C19" s="8" t="s">
        <v>170</v>
      </c>
      <c r="D19" s="9">
        <v>51.7</v>
      </c>
      <c r="E19" s="7"/>
      <c r="F19" s="7">
        <v>-2</v>
      </c>
    </row>
    <row r="20" spans="2:6" ht="30" customHeight="1">
      <c r="B20" s="7">
        <v>11</v>
      </c>
      <c r="C20" s="8" t="s">
        <v>171</v>
      </c>
      <c r="D20" s="9">
        <v>88</v>
      </c>
      <c r="E20" s="7"/>
      <c r="F20" s="7">
        <v>-2</v>
      </c>
    </row>
    <row r="21" spans="2:6" ht="30" customHeight="1">
      <c r="B21" s="7">
        <v>12</v>
      </c>
      <c r="C21" s="8" t="s">
        <v>172</v>
      </c>
      <c r="D21" s="9">
        <v>22.2</v>
      </c>
      <c r="E21" s="7"/>
      <c r="F21" s="7">
        <v>-2</v>
      </c>
    </row>
    <row r="22" spans="2:6" ht="30" customHeight="1">
      <c r="B22" s="7">
        <v>13</v>
      </c>
      <c r="C22" s="8" t="s">
        <v>173</v>
      </c>
      <c r="D22" s="9">
        <v>15.6</v>
      </c>
      <c r="E22" s="7"/>
      <c r="F22" s="7">
        <v>-2</v>
      </c>
    </row>
    <row r="23" spans="2:6" ht="30" customHeight="1">
      <c r="B23" s="7">
        <v>14</v>
      </c>
      <c r="C23" s="8" t="s">
        <v>17</v>
      </c>
      <c r="D23" s="9">
        <v>90.7</v>
      </c>
      <c r="E23" s="7"/>
      <c r="F23" s="7">
        <v>-2</v>
      </c>
    </row>
    <row r="24" spans="2:6" ht="30" customHeight="1">
      <c r="B24" s="7" t="s">
        <v>174</v>
      </c>
      <c r="C24" s="8" t="s">
        <v>158</v>
      </c>
      <c r="D24" s="9">
        <v>69</v>
      </c>
      <c r="E24" s="7"/>
      <c r="F24" s="7">
        <v>-2</v>
      </c>
    </row>
    <row r="25" spans="2:6" ht="30" customHeight="1">
      <c r="B25" s="7">
        <v>15</v>
      </c>
      <c r="C25" s="8" t="s">
        <v>175</v>
      </c>
      <c r="D25" s="9">
        <v>23.2</v>
      </c>
      <c r="E25" s="7"/>
      <c r="F25" s="7">
        <v>-2</v>
      </c>
    </row>
    <row r="26" spans="2:6" ht="30" customHeight="1">
      <c r="B26" s="7" t="s">
        <v>176</v>
      </c>
      <c r="C26" s="8" t="s">
        <v>17</v>
      </c>
      <c r="D26" s="9">
        <v>50</v>
      </c>
      <c r="E26" s="7"/>
      <c r="F26" s="7">
        <v>-2</v>
      </c>
    </row>
    <row r="27" spans="2:6" ht="30" customHeight="1">
      <c r="B27" s="7">
        <v>16</v>
      </c>
      <c r="C27" s="8" t="s">
        <v>177</v>
      </c>
      <c r="D27" s="9">
        <v>23.2</v>
      </c>
      <c r="E27" s="7"/>
      <c r="F27" s="7">
        <v>-2</v>
      </c>
    </row>
    <row r="28" spans="2:6" ht="30" customHeight="1">
      <c r="B28" s="7">
        <v>17</v>
      </c>
      <c r="C28" s="8" t="s">
        <v>178</v>
      </c>
      <c r="D28" s="9">
        <v>48.7</v>
      </c>
      <c r="E28" s="7"/>
      <c r="F28" s="7">
        <v>-2</v>
      </c>
    </row>
    <row r="29" spans="2:6" ht="30" customHeight="1">
      <c r="B29" s="7">
        <v>18</v>
      </c>
      <c r="C29" s="8" t="s">
        <v>179</v>
      </c>
      <c r="D29" s="9">
        <v>47.5</v>
      </c>
      <c r="E29" s="7"/>
      <c r="F29" s="7">
        <v>-2</v>
      </c>
    </row>
    <row r="30" spans="2:6" ht="30" customHeight="1">
      <c r="B30" s="7">
        <v>19</v>
      </c>
      <c r="C30" s="8" t="s">
        <v>180</v>
      </c>
      <c r="D30" s="9">
        <v>50</v>
      </c>
      <c r="E30" s="7"/>
      <c r="F30" s="7">
        <v>-2</v>
      </c>
    </row>
    <row r="31" spans="2:6" ht="9" customHeight="1">
      <c r="B31" s="5"/>
      <c r="C31" s="5"/>
      <c r="D31" s="5"/>
      <c r="E31" s="5"/>
      <c r="F31" s="5"/>
    </row>
    <row r="32" spans="2:6" ht="30" customHeight="1">
      <c r="B32" s="7" t="s">
        <v>21</v>
      </c>
      <c r="C32" s="8" t="s">
        <v>17</v>
      </c>
      <c r="D32" s="9">
        <v>61.5</v>
      </c>
      <c r="E32" s="7"/>
      <c r="F32" s="7">
        <v>-1</v>
      </c>
    </row>
    <row r="33" spans="2:6" ht="30" customHeight="1">
      <c r="B33" s="7" t="s">
        <v>24</v>
      </c>
      <c r="C33" s="8" t="s">
        <v>175</v>
      </c>
      <c r="D33" s="9">
        <v>23.2</v>
      </c>
      <c r="E33" s="7"/>
      <c r="F33" s="7">
        <v>-1</v>
      </c>
    </row>
    <row r="34" spans="2:6" ht="30" customHeight="1">
      <c r="B34" s="7" t="s">
        <v>28</v>
      </c>
      <c r="C34" s="8" t="s">
        <v>181</v>
      </c>
      <c r="D34" s="9">
        <v>95.5</v>
      </c>
      <c r="E34" s="7"/>
      <c r="F34" s="7">
        <v>-1</v>
      </c>
    </row>
    <row r="35" spans="2:6" ht="30" customHeight="1">
      <c r="B35" s="7" t="s">
        <v>182</v>
      </c>
      <c r="C35" s="8" t="s">
        <v>183</v>
      </c>
      <c r="D35" s="9">
        <v>5.1</v>
      </c>
      <c r="E35" s="7"/>
      <c r="F35" s="7">
        <v>-1</v>
      </c>
    </row>
    <row r="36" spans="2:6" ht="30" customHeight="1">
      <c r="B36" s="7" t="s">
        <v>184</v>
      </c>
      <c r="C36" s="8" t="s">
        <v>185</v>
      </c>
      <c r="D36" s="9">
        <v>12.8</v>
      </c>
      <c r="E36" s="7"/>
      <c r="F36" s="7">
        <v>-1</v>
      </c>
    </row>
    <row r="37" spans="2:6" ht="30" customHeight="1">
      <c r="B37" s="7" t="s">
        <v>184</v>
      </c>
      <c r="C37" s="8" t="s">
        <v>186</v>
      </c>
      <c r="D37" s="9">
        <v>13</v>
      </c>
      <c r="E37" s="7"/>
      <c r="F37" s="7">
        <v>-1</v>
      </c>
    </row>
    <row r="38" spans="2:6" ht="30" customHeight="1">
      <c r="B38" s="7" t="s">
        <v>187</v>
      </c>
      <c r="C38" s="8" t="s">
        <v>188</v>
      </c>
      <c r="D38" s="9">
        <v>3.4</v>
      </c>
      <c r="E38" s="7"/>
      <c r="F38" s="7">
        <v>-1</v>
      </c>
    </row>
    <row r="39" spans="2:6" ht="30" customHeight="1">
      <c r="B39" s="7" t="s">
        <v>30</v>
      </c>
      <c r="C39" s="8" t="s">
        <v>189</v>
      </c>
      <c r="D39" s="9">
        <v>7.7</v>
      </c>
      <c r="E39" s="7"/>
      <c r="F39" s="7">
        <v>-1</v>
      </c>
    </row>
    <row r="40" spans="2:6" ht="30" customHeight="1">
      <c r="B40" s="7" t="s">
        <v>190</v>
      </c>
      <c r="C40" s="8" t="s">
        <v>191</v>
      </c>
      <c r="D40" s="9">
        <v>11</v>
      </c>
      <c r="E40" s="7"/>
      <c r="F40" s="7">
        <v>-1</v>
      </c>
    </row>
    <row r="41" spans="2:6" ht="30" customHeight="1">
      <c r="B41" s="7" t="s">
        <v>192</v>
      </c>
      <c r="C41" s="8" t="s">
        <v>193</v>
      </c>
      <c r="D41" s="9">
        <v>1.9</v>
      </c>
      <c r="E41" s="7"/>
      <c r="F41" s="7">
        <v>-1</v>
      </c>
    </row>
    <row r="42" spans="2:6" ht="30" customHeight="1">
      <c r="B42" s="7" t="s">
        <v>194</v>
      </c>
      <c r="C42" s="8" t="s">
        <v>17</v>
      </c>
      <c r="D42" s="9">
        <v>7.6</v>
      </c>
      <c r="E42" s="7"/>
      <c r="F42" s="7">
        <v>-1</v>
      </c>
    </row>
    <row r="43" spans="2:6" ht="30" customHeight="1">
      <c r="B43" s="7" t="s">
        <v>195</v>
      </c>
      <c r="C43" s="8" t="s">
        <v>17</v>
      </c>
      <c r="D43" s="9">
        <v>21.8</v>
      </c>
      <c r="E43" s="7"/>
      <c r="F43" s="7">
        <v>-1</v>
      </c>
    </row>
    <row r="44" spans="2:6" ht="30" customHeight="1">
      <c r="B44" s="7" t="s">
        <v>36</v>
      </c>
      <c r="C44" s="8" t="s">
        <v>196</v>
      </c>
      <c r="D44" s="9">
        <v>13.7</v>
      </c>
      <c r="E44" s="7"/>
      <c r="F44" s="7">
        <v>-1</v>
      </c>
    </row>
    <row r="45" spans="2:6" ht="30" customHeight="1">
      <c r="B45" s="7" t="s">
        <v>197</v>
      </c>
      <c r="C45" s="8" t="s">
        <v>63</v>
      </c>
      <c r="D45" s="9">
        <v>3.4</v>
      </c>
      <c r="E45" s="7"/>
      <c r="F45" s="7">
        <v>-1</v>
      </c>
    </row>
    <row r="46" spans="2:6" ht="30" customHeight="1">
      <c r="B46" s="7" t="s">
        <v>198</v>
      </c>
      <c r="C46" s="8" t="s">
        <v>199</v>
      </c>
      <c r="D46" s="9">
        <v>4.4</v>
      </c>
      <c r="E46" s="7"/>
      <c r="F46" s="7">
        <v>-1</v>
      </c>
    </row>
    <row r="47" spans="2:6" ht="30" customHeight="1">
      <c r="B47" s="7" t="s">
        <v>38</v>
      </c>
      <c r="C47" s="8" t="s">
        <v>10</v>
      </c>
      <c r="D47" s="9">
        <v>12.4</v>
      </c>
      <c r="E47" s="7"/>
      <c r="F47" s="7">
        <v>-1</v>
      </c>
    </row>
    <row r="48" spans="2:6" ht="30" customHeight="1">
      <c r="B48" s="7" t="s">
        <v>200</v>
      </c>
      <c r="C48" s="8" t="s">
        <v>63</v>
      </c>
      <c r="D48" s="9">
        <v>3.4</v>
      </c>
      <c r="E48" s="7"/>
      <c r="F48" s="7">
        <v>-1</v>
      </c>
    </row>
    <row r="49" spans="2:6" ht="30" customHeight="1">
      <c r="B49" s="7" t="s">
        <v>201</v>
      </c>
      <c r="C49" s="8" t="s">
        <v>202</v>
      </c>
      <c r="D49" s="9">
        <v>3.6</v>
      </c>
      <c r="E49" s="7"/>
      <c r="F49" s="7">
        <v>-1</v>
      </c>
    </row>
    <row r="50" spans="2:6" ht="30" customHeight="1">
      <c r="B50" s="7" t="s">
        <v>40</v>
      </c>
      <c r="C50" s="8" t="s">
        <v>203</v>
      </c>
      <c r="D50" s="9">
        <v>33.5</v>
      </c>
      <c r="E50" s="7"/>
      <c r="F50" s="7">
        <v>-1</v>
      </c>
    </row>
    <row r="51" spans="2:6" ht="30" customHeight="1">
      <c r="B51" s="7" t="s">
        <v>204</v>
      </c>
      <c r="C51" s="8" t="s">
        <v>12</v>
      </c>
      <c r="D51" s="9">
        <v>5.2</v>
      </c>
      <c r="E51" s="7"/>
      <c r="F51" s="7">
        <v>-1</v>
      </c>
    </row>
    <row r="52" spans="2:6" ht="30" customHeight="1">
      <c r="B52" s="7" t="s">
        <v>42</v>
      </c>
      <c r="C52" s="8" t="s">
        <v>156</v>
      </c>
      <c r="D52" s="9">
        <v>26</v>
      </c>
      <c r="E52" s="7"/>
      <c r="F52" s="7">
        <v>-1</v>
      </c>
    </row>
    <row r="53" spans="2:6" ht="30" customHeight="1">
      <c r="B53" s="7" t="s">
        <v>44</v>
      </c>
      <c r="C53" s="8" t="s">
        <v>205</v>
      </c>
      <c r="D53" s="9">
        <v>18</v>
      </c>
      <c r="E53" s="7"/>
      <c r="F53" s="7">
        <v>-1</v>
      </c>
    </row>
    <row r="54" spans="2:6" ht="30" customHeight="1">
      <c r="B54" s="7" t="s">
        <v>46</v>
      </c>
      <c r="C54" s="8" t="s">
        <v>206</v>
      </c>
      <c r="D54" s="9">
        <v>8.2</v>
      </c>
      <c r="E54" s="7"/>
      <c r="F54" s="7">
        <v>-1</v>
      </c>
    </row>
    <row r="55" spans="2:6" ht="30" customHeight="1">
      <c r="B55" s="7" t="s">
        <v>207</v>
      </c>
      <c r="C55" s="8" t="s">
        <v>208</v>
      </c>
      <c r="D55" s="9">
        <v>3.1</v>
      </c>
      <c r="E55" s="7"/>
      <c r="F55" s="7">
        <v>-1</v>
      </c>
    </row>
    <row r="56" spans="2:6" ht="30" customHeight="1">
      <c r="B56" s="7" t="s">
        <v>48</v>
      </c>
      <c r="C56" s="8" t="s">
        <v>205</v>
      </c>
      <c r="D56" s="9">
        <v>23.1</v>
      </c>
      <c r="E56" s="7"/>
      <c r="F56" s="7">
        <v>-1</v>
      </c>
    </row>
    <row r="57" spans="2:6" ht="30" customHeight="1">
      <c r="B57" s="7" t="s">
        <v>50</v>
      </c>
      <c r="C57" s="8" t="s">
        <v>17</v>
      </c>
      <c r="D57" s="9">
        <v>22.6</v>
      </c>
      <c r="E57" s="7"/>
      <c r="F57" s="7">
        <v>-1</v>
      </c>
    </row>
    <row r="58" spans="2:6" ht="30" customHeight="1">
      <c r="B58" s="7" t="s">
        <v>51</v>
      </c>
      <c r="C58" s="8" t="s">
        <v>209</v>
      </c>
      <c r="D58" s="9">
        <v>56.5</v>
      </c>
      <c r="E58" s="7"/>
      <c r="F58" s="7">
        <v>-1</v>
      </c>
    </row>
    <row r="59" spans="2:6" ht="30" customHeight="1">
      <c r="B59" s="7" t="s">
        <v>52</v>
      </c>
      <c r="C59" s="8" t="s">
        <v>210</v>
      </c>
      <c r="D59" s="9">
        <v>72.5</v>
      </c>
      <c r="E59" s="7"/>
      <c r="F59" s="7">
        <v>-1</v>
      </c>
    </row>
    <row r="60" spans="2:6" ht="30" customHeight="1">
      <c r="B60" s="7" t="s">
        <v>54</v>
      </c>
      <c r="C60" s="8" t="s">
        <v>17</v>
      </c>
      <c r="D60" s="9">
        <v>17</v>
      </c>
      <c r="E60" s="7"/>
      <c r="F60" s="7">
        <v>-1</v>
      </c>
    </row>
    <row r="61" spans="2:6" ht="30" customHeight="1">
      <c r="B61" s="7" t="s">
        <v>55</v>
      </c>
      <c r="C61" s="8" t="s">
        <v>211</v>
      </c>
      <c r="D61" s="9">
        <v>28.8</v>
      </c>
      <c r="E61" s="7"/>
      <c r="F61" s="7">
        <v>-1</v>
      </c>
    </row>
    <row r="62" spans="2:6" ht="30" customHeight="1">
      <c r="B62" s="7" t="s">
        <v>56</v>
      </c>
      <c r="C62" s="8" t="s">
        <v>212</v>
      </c>
      <c r="D62" s="9">
        <v>7.2</v>
      </c>
      <c r="E62" s="7"/>
      <c r="F62" s="7">
        <v>-1</v>
      </c>
    </row>
    <row r="63" spans="2:6" ht="30" customHeight="1">
      <c r="B63" s="7" t="s">
        <v>58</v>
      </c>
      <c r="C63" s="8" t="s">
        <v>213</v>
      </c>
      <c r="D63" s="9">
        <v>55.5</v>
      </c>
      <c r="E63" s="7"/>
      <c r="F63" s="7">
        <v>-1</v>
      </c>
    </row>
    <row r="64" spans="2:6" ht="30" customHeight="1">
      <c r="B64" s="7" t="s">
        <v>214</v>
      </c>
      <c r="C64" s="8" t="s">
        <v>215</v>
      </c>
      <c r="D64" s="9">
        <v>4.8</v>
      </c>
      <c r="E64" s="7"/>
      <c r="F64" s="7">
        <v>-1</v>
      </c>
    </row>
    <row r="65" spans="2:6" ht="30" customHeight="1">
      <c r="B65" s="7" t="s">
        <v>216</v>
      </c>
      <c r="C65" s="8" t="s">
        <v>217</v>
      </c>
      <c r="D65" s="9">
        <v>9.4</v>
      </c>
      <c r="E65" s="7"/>
      <c r="F65" s="7">
        <v>-1</v>
      </c>
    </row>
    <row r="66" spans="2:6" ht="30" customHeight="1">
      <c r="B66" s="7" t="s">
        <v>60</v>
      </c>
      <c r="C66" s="18" t="s">
        <v>172</v>
      </c>
      <c r="D66" s="19">
        <v>23.7</v>
      </c>
      <c r="E66" s="7"/>
      <c r="F66" s="7">
        <v>-1</v>
      </c>
    </row>
    <row r="67" spans="2:6" ht="30" customHeight="1">
      <c r="B67" s="7" t="s">
        <v>218</v>
      </c>
      <c r="C67" s="8" t="s">
        <v>219</v>
      </c>
      <c r="D67" s="9">
        <v>21</v>
      </c>
      <c r="E67" s="7"/>
      <c r="F67" s="7">
        <v>-1</v>
      </c>
    </row>
    <row r="68" spans="2:6" ht="30" customHeight="1">
      <c r="B68" s="7" t="s">
        <v>70</v>
      </c>
      <c r="C68" s="8" t="s">
        <v>220</v>
      </c>
      <c r="D68" s="9">
        <v>14.8</v>
      </c>
      <c r="E68" s="7"/>
      <c r="F68" s="7">
        <v>-1</v>
      </c>
    </row>
    <row r="69" spans="2:6" ht="30" customHeight="1">
      <c r="B69" s="7" t="s">
        <v>72</v>
      </c>
      <c r="C69" s="8" t="s">
        <v>221</v>
      </c>
      <c r="D69" s="9">
        <v>24.6</v>
      </c>
      <c r="E69" s="7"/>
      <c r="F69" s="7">
        <v>-1</v>
      </c>
    </row>
    <row r="70" spans="2:6" ht="30" customHeight="1">
      <c r="B70" s="7" t="s">
        <v>77</v>
      </c>
      <c r="C70" s="8" t="s">
        <v>222</v>
      </c>
      <c r="D70" s="9">
        <v>39</v>
      </c>
      <c r="E70" s="7"/>
      <c r="F70" s="7">
        <v>-1</v>
      </c>
    </row>
    <row r="71" spans="2:6" ht="30" customHeight="1">
      <c r="B71" s="7" t="s">
        <v>79</v>
      </c>
      <c r="C71" s="8" t="s">
        <v>223</v>
      </c>
      <c r="D71" s="9">
        <v>11.4</v>
      </c>
      <c r="E71" s="7"/>
      <c r="F71" s="7">
        <v>-1</v>
      </c>
    </row>
    <row r="72" spans="2:6" ht="30" customHeight="1">
      <c r="B72" s="7" t="s">
        <v>224</v>
      </c>
      <c r="C72" s="8" t="s">
        <v>71</v>
      </c>
      <c r="D72" s="9">
        <v>14.4</v>
      </c>
      <c r="E72" s="7"/>
      <c r="F72" s="7">
        <v>-1</v>
      </c>
    </row>
    <row r="73" spans="2:6" ht="30" customHeight="1">
      <c r="B73" s="7" t="s">
        <v>81</v>
      </c>
      <c r="C73" s="8" t="s">
        <v>225</v>
      </c>
      <c r="D73" s="9">
        <v>11.2</v>
      </c>
      <c r="E73" s="7"/>
      <c r="F73" s="7">
        <v>-1</v>
      </c>
    </row>
    <row r="74" spans="2:6" ht="30" customHeight="1">
      <c r="B74" s="7" t="s">
        <v>226</v>
      </c>
      <c r="C74" s="8" t="s">
        <v>227</v>
      </c>
      <c r="D74" s="9">
        <v>6.6</v>
      </c>
      <c r="E74" s="7"/>
      <c r="F74" s="7">
        <v>-1</v>
      </c>
    </row>
    <row r="75" spans="2:6" ht="30" customHeight="1">
      <c r="B75" s="7" t="s">
        <v>83</v>
      </c>
      <c r="C75" s="20"/>
      <c r="D75" s="21"/>
      <c r="E75" s="7"/>
      <c r="F75" s="7">
        <v>-1</v>
      </c>
    </row>
    <row r="76" spans="2:6" ht="30" customHeight="1">
      <c r="B76" s="7" t="s">
        <v>228</v>
      </c>
      <c r="C76" s="8" t="s">
        <v>229</v>
      </c>
      <c r="D76" s="9">
        <v>166.5</v>
      </c>
      <c r="E76" s="7"/>
      <c r="F76" s="7">
        <v>-1</v>
      </c>
    </row>
    <row r="77" spans="2:6" ht="30" customHeight="1">
      <c r="B77" s="7" t="s">
        <v>230</v>
      </c>
      <c r="C77" s="8" t="s">
        <v>188</v>
      </c>
      <c r="D77" s="9">
        <v>6.6</v>
      </c>
      <c r="E77" s="7"/>
      <c r="F77" s="7">
        <v>-1</v>
      </c>
    </row>
    <row r="78" spans="2:6" ht="30" customHeight="1">
      <c r="B78" s="7" t="s">
        <v>230</v>
      </c>
      <c r="C78" s="8" t="s">
        <v>231</v>
      </c>
      <c r="D78" s="9">
        <v>22.6</v>
      </c>
      <c r="E78" s="7"/>
      <c r="F78" s="7">
        <v>-1</v>
      </c>
    </row>
    <row r="79" spans="2:6" ht="30" customHeight="1">
      <c r="B79" s="7" t="s">
        <v>232</v>
      </c>
      <c r="C79" s="8" t="s">
        <v>233</v>
      </c>
      <c r="D79" s="9">
        <v>10.1</v>
      </c>
      <c r="E79" s="7"/>
      <c r="F79" s="7">
        <v>-1</v>
      </c>
    </row>
    <row r="80" spans="2:6" ht="30" customHeight="1">
      <c r="B80" s="7" t="s">
        <v>234</v>
      </c>
      <c r="C80" s="8" t="s">
        <v>235</v>
      </c>
      <c r="D80" s="9"/>
      <c r="E80" s="7"/>
      <c r="F80" s="7">
        <v>-1</v>
      </c>
    </row>
    <row r="81" spans="2:6" ht="30" customHeight="1">
      <c r="B81" s="7" t="s">
        <v>236</v>
      </c>
      <c r="C81" s="8" t="s">
        <v>193</v>
      </c>
      <c r="D81" s="9">
        <v>3.4</v>
      </c>
      <c r="E81" s="7"/>
      <c r="F81" s="7">
        <v>-1</v>
      </c>
    </row>
    <row r="82" spans="2:6" ht="30" customHeight="1">
      <c r="B82" s="7" t="s">
        <v>237</v>
      </c>
      <c r="C82" s="8" t="s">
        <v>183</v>
      </c>
      <c r="D82" s="9">
        <v>6.4</v>
      </c>
      <c r="E82" s="7"/>
      <c r="F82" s="7">
        <v>-1</v>
      </c>
    </row>
    <row r="83" spans="2:6" ht="30" customHeight="1">
      <c r="B83" s="7" t="s">
        <v>238</v>
      </c>
      <c r="C83" s="8" t="s">
        <v>239</v>
      </c>
      <c r="D83" s="9">
        <v>9.5</v>
      </c>
      <c r="E83" s="7"/>
      <c r="F83" s="7">
        <v>-1</v>
      </c>
    </row>
    <row r="84" spans="2:6" ht="30" customHeight="1">
      <c r="B84" s="7" t="s">
        <v>240</v>
      </c>
      <c r="C84" s="8" t="s">
        <v>241</v>
      </c>
      <c r="D84" s="9">
        <v>70</v>
      </c>
      <c r="E84" s="7"/>
      <c r="F84" s="7">
        <v>-1</v>
      </c>
    </row>
    <row r="85" spans="2:6" ht="30" customHeight="1">
      <c r="B85" s="7" t="s">
        <v>242</v>
      </c>
      <c r="C85" s="8" t="s">
        <v>243</v>
      </c>
      <c r="D85" s="9">
        <v>20.7</v>
      </c>
      <c r="E85" s="7"/>
      <c r="F85" s="7">
        <v>-1</v>
      </c>
    </row>
    <row r="86" spans="2:6" ht="30" customHeight="1">
      <c r="B86" s="7" t="s">
        <v>244</v>
      </c>
      <c r="C86" s="8" t="s">
        <v>185</v>
      </c>
      <c r="D86" s="9">
        <v>12.8</v>
      </c>
      <c r="E86" s="7"/>
      <c r="F86" s="7">
        <v>-1</v>
      </c>
    </row>
    <row r="87" spans="2:6" ht="30" customHeight="1">
      <c r="B87" s="7" t="s">
        <v>245</v>
      </c>
      <c r="C87" s="8" t="s">
        <v>246</v>
      </c>
      <c r="D87" s="9">
        <v>48.7</v>
      </c>
      <c r="E87" s="7"/>
      <c r="F87" s="7">
        <v>-1</v>
      </c>
    </row>
    <row r="88" spans="2:6" ht="30" customHeight="1">
      <c r="B88" s="7" t="s">
        <v>247</v>
      </c>
      <c r="C88" s="8" t="s">
        <v>248</v>
      </c>
      <c r="D88" s="9">
        <v>9.8</v>
      </c>
      <c r="E88" s="7"/>
      <c r="F88" s="7">
        <v>-1</v>
      </c>
    </row>
    <row r="89" spans="2:6" ht="30" customHeight="1">
      <c r="B89" s="7" t="s">
        <v>249</v>
      </c>
      <c r="C89" s="20"/>
      <c r="D89" s="21"/>
      <c r="E89" s="7"/>
      <c r="F89" s="7">
        <v>-1</v>
      </c>
    </row>
    <row r="90" spans="2:6" ht="30" customHeight="1">
      <c r="B90" s="7" t="s">
        <v>250</v>
      </c>
      <c r="C90" s="8" t="s">
        <v>183</v>
      </c>
      <c r="D90" s="9">
        <v>4.7</v>
      </c>
      <c r="E90" s="7"/>
      <c r="F90" s="7">
        <v>-1</v>
      </c>
    </row>
    <row r="91" spans="2:6" ht="30" customHeight="1">
      <c r="B91" s="7" t="s">
        <v>251</v>
      </c>
      <c r="C91" s="8" t="s">
        <v>193</v>
      </c>
      <c r="D91" s="9">
        <v>3.6</v>
      </c>
      <c r="E91" s="7"/>
      <c r="F91" s="7">
        <v>-1</v>
      </c>
    </row>
    <row r="92" spans="2:6" ht="30" customHeight="1">
      <c r="B92" s="7" t="s">
        <v>252</v>
      </c>
      <c r="C92" s="8" t="s">
        <v>17</v>
      </c>
      <c r="D92" s="9">
        <v>10.7</v>
      </c>
      <c r="E92" s="7"/>
      <c r="F92" s="7">
        <v>-1</v>
      </c>
    </row>
    <row r="93" spans="2:6" ht="30" customHeight="1">
      <c r="B93" s="7" t="s">
        <v>253</v>
      </c>
      <c r="C93" s="8" t="s">
        <v>254</v>
      </c>
      <c r="D93" s="9">
        <v>12</v>
      </c>
      <c r="E93" s="7"/>
      <c r="F93" s="7">
        <v>-1</v>
      </c>
    </row>
    <row r="94" spans="2:6" ht="30" customHeight="1">
      <c r="B94" s="7" t="s">
        <v>253</v>
      </c>
      <c r="C94" s="8" t="s">
        <v>199</v>
      </c>
      <c r="D94" s="9">
        <v>4.8</v>
      </c>
      <c r="E94" s="7"/>
      <c r="F94" s="7">
        <v>-1</v>
      </c>
    </row>
    <row r="95" spans="2:6" ht="30" customHeight="1">
      <c r="B95" s="7" t="s">
        <v>255</v>
      </c>
      <c r="C95" s="8" t="s">
        <v>256</v>
      </c>
      <c r="D95" s="9">
        <v>23</v>
      </c>
      <c r="E95" s="7"/>
      <c r="F95" s="7">
        <v>-1</v>
      </c>
    </row>
    <row r="96" spans="2:6" ht="30" customHeight="1">
      <c r="B96" s="7" t="s">
        <v>257</v>
      </c>
      <c r="C96" s="8" t="s">
        <v>10</v>
      </c>
      <c r="D96" s="9">
        <v>11.7</v>
      </c>
      <c r="E96" s="7"/>
      <c r="F96" s="7">
        <v>-1</v>
      </c>
    </row>
    <row r="97" spans="2:6" ht="30" customHeight="1">
      <c r="B97" s="7" t="s">
        <v>258</v>
      </c>
      <c r="C97" s="8" t="s">
        <v>202</v>
      </c>
      <c r="D97" s="9">
        <v>4.9</v>
      </c>
      <c r="E97" s="7"/>
      <c r="F97" s="7">
        <v>-1</v>
      </c>
    </row>
    <row r="98" spans="2:6" ht="30" customHeight="1">
      <c r="B98" s="7" t="s">
        <v>259</v>
      </c>
      <c r="C98" s="8" t="s">
        <v>17</v>
      </c>
      <c r="D98" s="9">
        <v>81.1</v>
      </c>
      <c r="E98" s="7"/>
      <c r="F98" s="7">
        <v>-1</v>
      </c>
    </row>
    <row r="99" spans="2:6" ht="30" customHeight="1">
      <c r="B99" s="7" t="s">
        <v>260</v>
      </c>
      <c r="C99" s="8" t="s">
        <v>261</v>
      </c>
      <c r="D99" s="9">
        <v>38.5</v>
      </c>
      <c r="E99" s="7"/>
      <c r="F99" s="7">
        <v>-1</v>
      </c>
    </row>
    <row r="100" spans="2:6" ht="30" customHeight="1">
      <c r="B100" s="7" t="s">
        <v>262</v>
      </c>
      <c r="C100" s="8" t="s">
        <v>17</v>
      </c>
      <c r="D100" s="9">
        <v>17</v>
      </c>
      <c r="E100" s="7"/>
      <c r="F100" s="7">
        <v>-1</v>
      </c>
    </row>
    <row r="101" spans="2:6" ht="30" customHeight="1">
      <c r="B101" s="7" t="s">
        <v>263</v>
      </c>
      <c r="C101" s="8" t="s">
        <v>264</v>
      </c>
      <c r="D101" s="9">
        <v>13.2</v>
      </c>
      <c r="E101" s="7"/>
      <c r="F101" s="7">
        <v>-1</v>
      </c>
    </row>
    <row r="102" spans="2:6" ht="30" customHeight="1">
      <c r="B102" s="7" t="s">
        <v>265</v>
      </c>
      <c r="C102" s="8" t="s">
        <v>59</v>
      </c>
      <c r="D102" s="9">
        <v>13.2</v>
      </c>
      <c r="E102" s="7"/>
      <c r="F102" s="7">
        <v>-1</v>
      </c>
    </row>
    <row r="103" spans="2:6" ht="30" customHeight="1">
      <c r="B103" s="7" t="s">
        <v>266</v>
      </c>
      <c r="C103" s="8" t="s">
        <v>267</v>
      </c>
      <c r="D103" s="9">
        <v>90</v>
      </c>
      <c r="E103" s="7"/>
      <c r="F103" s="7">
        <v>-1</v>
      </c>
    </row>
    <row r="104" spans="2:6" ht="9" customHeight="1">
      <c r="B104" s="5"/>
      <c r="C104" s="17"/>
      <c r="D104" s="6"/>
      <c r="E104" s="5"/>
      <c r="F104" s="5"/>
    </row>
    <row r="105" spans="2:6" ht="30" customHeight="1">
      <c r="B105" s="7" t="s">
        <v>85</v>
      </c>
      <c r="C105" s="8" t="s">
        <v>17</v>
      </c>
      <c r="D105" s="9">
        <v>62.5</v>
      </c>
      <c r="E105" s="7"/>
      <c r="F105" s="7">
        <v>0</v>
      </c>
    </row>
    <row r="106" spans="2:6" ht="30" customHeight="1">
      <c r="B106" s="7" t="s">
        <v>268</v>
      </c>
      <c r="C106" s="8" t="s">
        <v>17</v>
      </c>
      <c r="D106" s="9">
        <v>24.36</v>
      </c>
      <c r="E106" s="7"/>
      <c r="F106" s="7">
        <v>0</v>
      </c>
    </row>
    <row r="107" spans="2:6" ht="30" customHeight="1">
      <c r="B107" s="7" t="s">
        <v>269</v>
      </c>
      <c r="C107" s="8" t="s">
        <v>270</v>
      </c>
      <c r="D107" s="9">
        <v>14.8</v>
      </c>
      <c r="E107" s="7"/>
      <c r="F107" s="7">
        <v>0</v>
      </c>
    </row>
    <row r="108" spans="2:6" ht="30" customHeight="1">
      <c r="B108" s="7" t="s">
        <v>88</v>
      </c>
      <c r="C108" s="8" t="s">
        <v>175</v>
      </c>
      <c r="D108" s="9">
        <v>23.2</v>
      </c>
      <c r="E108" s="7"/>
      <c r="F108" s="7">
        <v>0</v>
      </c>
    </row>
    <row r="109" spans="2:6" ht="30" customHeight="1">
      <c r="B109" s="7" t="s">
        <v>271</v>
      </c>
      <c r="C109" s="8" t="s">
        <v>272</v>
      </c>
      <c r="D109" s="9">
        <v>9.78</v>
      </c>
      <c r="E109" s="7"/>
      <c r="F109" s="7">
        <v>0</v>
      </c>
    </row>
    <row r="110" spans="2:6" ht="30" customHeight="1">
      <c r="B110" s="7" t="s">
        <v>273</v>
      </c>
      <c r="C110" s="8" t="s">
        <v>274</v>
      </c>
      <c r="D110" s="9">
        <v>12</v>
      </c>
      <c r="E110" s="7"/>
      <c r="F110" s="7">
        <v>0</v>
      </c>
    </row>
    <row r="111" spans="2:6" ht="30" customHeight="1">
      <c r="B111" s="7" t="s">
        <v>275</v>
      </c>
      <c r="C111" s="8" t="s">
        <v>276</v>
      </c>
      <c r="D111" s="9" t="s">
        <v>277</v>
      </c>
      <c r="E111" s="7"/>
      <c r="F111" s="7">
        <v>0</v>
      </c>
    </row>
    <row r="112" spans="2:6" ht="30" customHeight="1">
      <c r="B112" s="7" t="s">
        <v>89</v>
      </c>
      <c r="C112" s="8" t="s">
        <v>278</v>
      </c>
      <c r="D112" s="9">
        <v>13.3</v>
      </c>
      <c r="E112" s="7"/>
      <c r="F112" s="7">
        <v>0</v>
      </c>
    </row>
    <row r="113" spans="2:6" ht="30" customHeight="1">
      <c r="B113" s="7" t="s">
        <v>91</v>
      </c>
      <c r="C113" s="8" t="s">
        <v>279</v>
      </c>
      <c r="D113" s="9">
        <v>35.2</v>
      </c>
      <c r="E113" s="7"/>
      <c r="F113" s="7">
        <v>0</v>
      </c>
    </row>
    <row r="114" spans="2:6" ht="30" customHeight="1">
      <c r="B114" s="7" t="s">
        <v>280</v>
      </c>
      <c r="C114" s="8" t="s">
        <v>17</v>
      </c>
      <c r="D114" s="9">
        <v>18.8</v>
      </c>
      <c r="E114" s="7"/>
      <c r="F114" s="7">
        <v>0</v>
      </c>
    </row>
    <row r="115" spans="2:6" ht="30" customHeight="1">
      <c r="B115" s="7" t="s">
        <v>93</v>
      </c>
      <c r="C115" s="8" t="s">
        <v>17</v>
      </c>
      <c r="D115" s="9">
        <v>5</v>
      </c>
      <c r="E115" s="7"/>
      <c r="F115" s="7">
        <v>0</v>
      </c>
    </row>
    <row r="116" spans="2:6" ht="30" customHeight="1">
      <c r="B116" s="7" t="s">
        <v>95</v>
      </c>
      <c r="C116" s="8" t="s">
        <v>281</v>
      </c>
      <c r="D116" s="9">
        <v>13.2</v>
      </c>
      <c r="E116" s="7"/>
      <c r="F116" s="7">
        <v>0</v>
      </c>
    </row>
    <row r="117" spans="2:6" ht="30" customHeight="1">
      <c r="B117" s="7" t="s">
        <v>282</v>
      </c>
      <c r="C117" s="8" t="s">
        <v>283</v>
      </c>
      <c r="D117" s="9">
        <v>14.7</v>
      </c>
      <c r="E117" s="7"/>
      <c r="F117" s="7">
        <v>0</v>
      </c>
    </row>
    <row r="118" spans="2:6" ht="30" customHeight="1">
      <c r="B118" s="7" t="s">
        <v>284</v>
      </c>
      <c r="C118" s="8" t="s">
        <v>285</v>
      </c>
      <c r="D118" s="9">
        <v>6.7</v>
      </c>
      <c r="E118" s="7"/>
      <c r="F118" s="7">
        <v>0</v>
      </c>
    </row>
    <row r="119" spans="2:6" ht="30" customHeight="1">
      <c r="B119" s="7" t="s">
        <v>286</v>
      </c>
      <c r="C119" s="8" t="s">
        <v>287</v>
      </c>
      <c r="D119" s="9">
        <v>6.8</v>
      </c>
      <c r="E119" s="7"/>
      <c r="F119" s="7">
        <v>0</v>
      </c>
    </row>
    <row r="120" spans="2:6" ht="30" customHeight="1">
      <c r="B120" s="7" t="s">
        <v>97</v>
      </c>
      <c r="C120" s="8" t="s">
        <v>288</v>
      </c>
      <c r="D120" s="9">
        <v>20</v>
      </c>
      <c r="E120" s="7"/>
      <c r="F120" s="7">
        <v>0</v>
      </c>
    </row>
    <row r="121" spans="2:6" ht="30" customHeight="1">
      <c r="B121" s="7" t="s">
        <v>289</v>
      </c>
      <c r="C121" s="8" t="s">
        <v>290</v>
      </c>
      <c r="D121" s="9">
        <v>14.7</v>
      </c>
      <c r="E121" s="7"/>
      <c r="F121" s="7">
        <v>0</v>
      </c>
    </row>
    <row r="122" spans="2:6" ht="30" customHeight="1">
      <c r="B122" s="7" t="s">
        <v>291</v>
      </c>
      <c r="C122" s="8" t="s">
        <v>292</v>
      </c>
      <c r="D122" s="9">
        <v>9.6</v>
      </c>
      <c r="E122" s="7"/>
      <c r="F122" s="7">
        <v>0</v>
      </c>
    </row>
    <row r="123" spans="2:6" ht="30" customHeight="1">
      <c r="B123" s="7" t="s">
        <v>293</v>
      </c>
      <c r="C123" s="8" t="s">
        <v>294</v>
      </c>
      <c r="D123" s="9">
        <v>6.8</v>
      </c>
      <c r="E123" s="7"/>
      <c r="F123" s="7">
        <v>0</v>
      </c>
    </row>
    <row r="124" spans="2:6" ht="30" customHeight="1">
      <c r="B124" s="7" t="s">
        <v>98</v>
      </c>
      <c r="C124" s="8" t="s">
        <v>17</v>
      </c>
      <c r="D124" s="9">
        <v>8.8</v>
      </c>
      <c r="E124" s="7"/>
      <c r="F124" s="7">
        <v>0</v>
      </c>
    </row>
    <row r="125" spans="2:6" ht="30" customHeight="1">
      <c r="B125" s="7" t="s">
        <v>100</v>
      </c>
      <c r="C125" s="8" t="s">
        <v>17</v>
      </c>
      <c r="D125" s="9">
        <v>185</v>
      </c>
      <c r="E125" s="7"/>
      <c r="F125" s="7">
        <v>0</v>
      </c>
    </row>
    <row r="126" spans="2:6" ht="30" customHeight="1">
      <c r="B126" s="7" t="s">
        <v>295</v>
      </c>
      <c r="C126" s="8" t="s">
        <v>296</v>
      </c>
      <c r="D126" s="9">
        <v>7.4</v>
      </c>
      <c r="E126" s="7"/>
      <c r="F126" s="7">
        <v>0</v>
      </c>
    </row>
    <row r="127" spans="2:6" ht="30" customHeight="1">
      <c r="B127" s="7" t="s">
        <v>297</v>
      </c>
      <c r="C127" s="8" t="s">
        <v>59</v>
      </c>
      <c r="D127" s="9">
        <v>8.8</v>
      </c>
      <c r="E127" s="7"/>
      <c r="F127" s="7">
        <v>0</v>
      </c>
    </row>
    <row r="128" spans="2:11" ht="30" customHeight="1">
      <c r="B128" s="7" t="s">
        <v>102</v>
      </c>
      <c r="C128" s="8" t="s">
        <v>298</v>
      </c>
      <c r="D128" s="9">
        <v>35.5</v>
      </c>
      <c r="E128" s="7" t="s">
        <v>299</v>
      </c>
      <c r="F128" s="7">
        <v>0</v>
      </c>
      <c r="H128" s="22" t="s">
        <v>300</v>
      </c>
      <c r="I128" s="22" t="s">
        <v>301</v>
      </c>
      <c r="J128" s="22" t="s">
        <v>302</v>
      </c>
      <c r="K128" s="22" t="s">
        <v>303</v>
      </c>
    </row>
    <row r="129" spans="2:11" ht="30" customHeight="1">
      <c r="B129" s="7" t="s">
        <v>304</v>
      </c>
      <c r="C129" s="8" t="s">
        <v>305</v>
      </c>
      <c r="D129" s="9">
        <v>7.3</v>
      </c>
      <c r="E129" s="7" t="s">
        <v>299</v>
      </c>
      <c r="F129" s="7">
        <v>0</v>
      </c>
      <c r="H129" s="22"/>
      <c r="I129" s="22"/>
      <c r="J129" s="22"/>
      <c r="K129" s="22"/>
    </row>
    <row r="130" spans="2:11" ht="30" customHeight="1">
      <c r="B130" s="7" t="s">
        <v>306</v>
      </c>
      <c r="C130" s="8" t="s">
        <v>278</v>
      </c>
      <c r="D130" s="9">
        <v>8.1</v>
      </c>
      <c r="E130" s="7" t="s">
        <v>299</v>
      </c>
      <c r="F130" s="7">
        <v>0</v>
      </c>
      <c r="H130" s="22"/>
      <c r="I130" s="22"/>
      <c r="J130" s="22"/>
      <c r="K130" s="22"/>
    </row>
    <row r="131" spans="2:11" ht="30" customHeight="1">
      <c r="B131" s="7" t="s">
        <v>104</v>
      </c>
      <c r="C131" s="8" t="s">
        <v>307</v>
      </c>
      <c r="D131" s="9">
        <v>35.5</v>
      </c>
      <c r="E131" s="7" t="s">
        <v>299</v>
      </c>
      <c r="F131" s="7">
        <v>0</v>
      </c>
      <c r="H131" s="22"/>
      <c r="I131" s="22"/>
      <c r="J131" s="22"/>
      <c r="K131" s="22"/>
    </row>
    <row r="132" spans="2:11" ht="30" customHeight="1">
      <c r="B132" s="7" t="s">
        <v>308</v>
      </c>
      <c r="C132" s="8" t="s">
        <v>305</v>
      </c>
      <c r="D132" s="9">
        <v>7.3</v>
      </c>
      <c r="E132" s="7" t="s">
        <v>299</v>
      </c>
      <c r="F132" s="7">
        <v>0</v>
      </c>
      <c r="H132" s="22"/>
      <c r="I132" s="22"/>
      <c r="J132" s="22"/>
      <c r="K132" s="22"/>
    </row>
    <row r="133" spans="2:11" ht="30" customHeight="1">
      <c r="B133" s="7" t="s">
        <v>309</v>
      </c>
      <c r="C133" s="8" t="s">
        <v>278</v>
      </c>
      <c r="D133" s="9">
        <v>8.1</v>
      </c>
      <c r="E133" s="7" t="s">
        <v>299</v>
      </c>
      <c r="F133" s="7">
        <v>0</v>
      </c>
      <c r="H133" s="23">
        <v>142</v>
      </c>
      <c r="I133" s="23">
        <v>0</v>
      </c>
      <c r="J133" s="23">
        <v>0</v>
      </c>
      <c r="K133" s="23">
        <v>0</v>
      </c>
    </row>
    <row r="134" spans="2:11" ht="30" customHeight="1">
      <c r="B134" s="7" t="s">
        <v>105</v>
      </c>
      <c r="C134" s="8" t="s">
        <v>310</v>
      </c>
      <c r="D134" s="9">
        <v>35.5</v>
      </c>
      <c r="E134" s="7" t="s">
        <v>299</v>
      </c>
      <c r="F134" s="7">
        <v>0</v>
      </c>
      <c r="H134" s="24" t="s">
        <v>311</v>
      </c>
      <c r="I134" s="24" t="s">
        <v>311</v>
      </c>
      <c r="J134" s="24" t="s">
        <v>311</v>
      </c>
      <c r="K134" s="24" t="s">
        <v>311</v>
      </c>
    </row>
    <row r="135" spans="2:11" ht="30" customHeight="1">
      <c r="B135" s="7" t="s">
        <v>312</v>
      </c>
      <c r="C135" s="8" t="s">
        <v>305</v>
      </c>
      <c r="D135" s="9">
        <v>7.3</v>
      </c>
      <c r="E135" s="7" t="s">
        <v>299</v>
      </c>
      <c r="F135" s="7">
        <v>0</v>
      </c>
      <c r="H135" s="25" t="s">
        <v>313</v>
      </c>
      <c r="I135" s="25"/>
      <c r="J135" s="25"/>
      <c r="K135" s="25"/>
    </row>
    <row r="136" spans="2:11" ht="30" customHeight="1">
      <c r="B136" s="7" t="s">
        <v>314</v>
      </c>
      <c r="C136" s="8" t="s">
        <v>278</v>
      </c>
      <c r="D136" s="9">
        <v>8.1</v>
      </c>
      <c r="E136" s="7" t="s">
        <v>299</v>
      </c>
      <c r="F136" s="7">
        <v>0</v>
      </c>
      <c r="H136" s="26" t="s">
        <v>315</v>
      </c>
      <c r="I136" s="26"/>
      <c r="J136" s="26"/>
      <c r="K136" s="26"/>
    </row>
    <row r="137" spans="2:11" ht="30" customHeight="1">
      <c r="B137" s="7" t="s">
        <v>107</v>
      </c>
      <c r="C137" s="8" t="s">
        <v>316</v>
      </c>
      <c r="D137" s="9">
        <v>35.5</v>
      </c>
      <c r="E137" s="7" t="s">
        <v>299</v>
      </c>
      <c r="F137" s="7">
        <v>0</v>
      </c>
      <c r="H137" s="23">
        <f>SUM(D128:D139)</f>
        <v>203.60000000000002</v>
      </c>
      <c r="I137" s="23"/>
      <c r="J137" s="27" t="s">
        <v>317</v>
      </c>
      <c r="K137" s="27"/>
    </row>
    <row r="138" spans="2:6" ht="30" customHeight="1">
      <c r="B138" s="7" t="s">
        <v>318</v>
      </c>
      <c r="C138" s="8" t="s">
        <v>305</v>
      </c>
      <c r="D138" s="9">
        <v>7.3</v>
      </c>
      <c r="E138" s="7" t="s">
        <v>299</v>
      </c>
      <c r="F138" s="7">
        <v>0</v>
      </c>
    </row>
    <row r="139" spans="2:6" ht="30" customHeight="1">
      <c r="B139" s="7" t="s">
        <v>319</v>
      </c>
      <c r="C139" s="8" t="s">
        <v>278</v>
      </c>
      <c r="D139" s="9">
        <v>8.1</v>
      </c>
      <c r="E139" s="7" t="s">
        <v>299</v>
      </c>
      <c r="F139" s="7">
        <v>0</v>
      </c>
    </row>
    <row r="140" spans="2:6" ht="30" customHeight="1">
      <c r="B140" s="7" t="s">
        <v>109</v>
      </c>
      <c r="C140" s="8" t="s">
        <v>320</v>
      </c>
      <c r="D140" s="9">
        <v>22.3</v>
      </c>
      <c r="E140" s="7"/>
      <c r="F140" s="7">
        <v>0</v>
      </c>
    </row>
    <row r="141" spans="2:6" ht="30" customHeight="1">
      <c r="B141" s="7" t="s">
        <v>321</v>
      </c>
      <c r="C141" s="8" t="s">
        <v>322</v>
      </c>
      <c r="D141" s="9">
        <v>11.1</v>
      </c>
      <c r="E141" s="7"/>
      <c r="F141" s="7">
        <v>0</v>
      </c>
    </row>
    <row r="142" spans="2:6" ht="30" customHeight="1">
      <c r="B142" s="7" t="s">
        <v>323</v>
      </c>
      <c r="C142" s="8" t="s">
        <v>322</v>
      </c>
      <c r="D142" s="9">
        <v>11</v>
      </c>
      <c r="E142" s="7"/>
      <c r="F142" s="7">
        <v>0</v>
      </c>
    </row>
    <row r="143" spans="2:6" ht="30" customHeight="1">
      <c r="B143" s="7" t="s">
        <v>110</v>
      </c>
      <c r="C143" s="8" t="s">
        <v>324</v>
      </c>
      <c r="D143" s="9">
        <v>20.2</v>
      </c>
      <c r="E143" s="7"/>
      <c r="F143" s="7">
        <v>0</v>
      </c>
    </row>
    <row r="144" spans="2:6" ht="30" customHeight="1">
      <c r="B144" s="7" t="s">
        <v>325</v>
      </c>
      <c r="C144" s="8" t="s">
        <v>322</v>
      </c>
      <c r="D144" s="9">
        <v>9.3</v>
      </c>
      <c r="E144" s="7"/>
      <c r="F144" s="7">
        <v>0</v>
      </c>
    </row>
    <row r="145" spans="2:6" ht="30" customHeight="1">
      <c r="B145" s="7" t="s">
        <v>326</v>
      </c>
      <c r="C145" s="8" t="s">
        <v>322</v>
      </c>
      <c r="D145" s="9">
        <v>10.47</v>
      </c>
      <c r="E145" s="7"/>
      <c r="F145" s="7">
        <v>0</v>
      </c>
    </row>
    <row r="146" spans="2:6" ht="30" customHeight="1">
      <c r="B146" s="7" t="s">
        <v>112</v>
      </c>
      <c r="C146" s="8" t="s">
        <v>276</v>
      </c>
      <c r="D146" s="9">
        <v>16.2</v>
      </c>
      <c r="E146" s="7"/>
      <c r="F146" s="7">
        <v>0</v>
      </c>
    </row>
    <row r="147" spans="2:6" ht="30" customHeight="1">
      <c r="B147" s="7" t="s">
        <v>114</v>
      </c>
      <c r="C147" s="8" t="s">
        <v>327</v>
      </c>
      <c r="D147" s="9">
        <v>6.4</v>
      </c>
      <c r="E147" s="7"/>
      <c r="F147" s="7">
        <v>0</v>
      </c>
    </row>
    <row r="148" spans="2:6" ht="30" customHeight="1">
      <c r="B148" s="7" t="s">
        <v>115</v>
      </c>
      <c r="C148" s="8" t="s">
        <v>172</v>
      </c>
      <c r="D148" s="9">
        <v>25</v>
      </c>
      <c r="E148" s="7"/>
      <c r="F148" s="7">
        <v>0</v>
      </c>
    </row>
    <row r="149" spans="2:6" ht="30" customHeight="1">
      <c r="B149" s="7" t="s">
        <v>116</v>
      </c>
      <c r="C149" s="8" t="s">
        <v>328</v>
      </c>
      <c r="D149" s="9">
        <v>4.6</v>
      </c>
      <c r="E149" s="7"/>
      <c r="F149" s="7">
        <v>0</v>
      </c>
    </row>
    <row r="150" spans="2:6" ht="30" customHeight="1">
      <c r="B150" s="7" t="s">
        <v>329</v>
      </c>
      <c r="C150" s="8" t="s">
        <v>296</v>
      </c>
      <c r="D150" s="9">
        <v>7.4</v>
      </c>
      <c r="E150" s="7"/>
      <c r="F150" s="7">
        <v>0</v>
      </c>
    </row>
    <row r="151" spans="2:6" ht="30" customHeight="1">
      <c r="B151" s="7" t="s">
        <v>117</v>
      </c>
      <c r="C151" s="8" t="s">
        <v>330</v>
      </c>
      <c r="D151" s="9">
        <v>139.5</v>
      </c>
      <c r="E151" s="7"/>
      <c r="F151" s="7">
        <v>0</v>
      </c>
    </row>
    <row r="152" spans="2:6" ht="30" customHeight="1">
      <c r="B152" s="7" t="s">
        <v>119</v>
      </c>
      <c r="C152" s="8" t="s">
        <v>331</v>
      </c>
      <c r="D152" s="9">
        <v>29.5</v>
      </c>
      <c r="E152" s="7"/>
      <c r="F152" s="7">
        <v>0</v>
      </c>
    </row>
    <row r="153" spans="2:6" ht="30" customHeight="1">
      <c r="B153" s="7" t="s">
        <v>332</v>
      </c>
      <c r="C153" s="8" t="s">
        <v>333</v>
      </c>
      <c r="D153" s="9">
        <v>29.7</v>
      </c>
      <c r="E153" s="7"/>
      <c r="F153" s="7">
        <v>0</v>
      </c>
    </row>
    <row r="154" spans="2:6" ht="30" customHeight="1">
      <c r="B154" s="7" t="s">
        <v>121</v>
      </c>
      <c r="C154" s="8" t="s">
        <v>278</v>
      </c>
      <c r="D154" s="9">
        <v>11.6</v>
      </c>
      <c r="E154" s="7"/>
      <c r="F154" s="7">
        <v>0</v>
      </c>
    </row>
    <row r="155" spans="2:6" ht="30" customHeight="1">
      <c r="B155" s="7" t="s">
        <v>334</v>
      </c>
      <c r="C155" s="8" t="s">
        <v>335</v>
      </c>
      <c r="D155" s="9">
        <v>25.4</v>
      </c>
      <c r="E155" s="7"/>
      <c r="F155" s="7">
        <v>0</v>
      </c>
    </row>
    <row r="156" spans="2:6" ht="30" customHeight="1">
      <c r="B156" s="7" t="s">
        <v>123</v>
      </c>
      <c r="C156" s="8" t="s">
        <v>183</v>
      </c>
      <c r="D156" s="9">
        <v>3.4</v>
      </c>
      <c r="E156" s="7"/>
      <c r="F156" s="7">
        <v>0</v>
      </c>
    </row>
    <row r="157" spans="2:6" ht="30" customHeight="1">
      <c r="B157" s="7" t="s">
        <v>336</v>
      </c>
      <c r="C157" s="8" t="s">
        <v>49</v>
      </c>
      <c r="D157" s="9">
        <v>6.8</v>
      </c>
      <c r="E157" s="7"/>
      <c r="F157" s="7">
        <v>0</v>
      </c>
    </row>
    <row r="158" spans="2:6" ht="30" customHeight="1">
      <c r="B158" s="7" t="s">
        <v>127</v>
      </c>
      <c r="C158" s="8" t="s">
        <v>35</v>
      </c>
      <c r="D158" s="9">
        <v>17.2</v>
      </c>
      <c r="E158" s="7"/>
      <c r="F158" s="7">
        <v>0</v>
      </c>
    </row>
    <row r="159" spans="2:6" ht="30" customHeight="1">
      <c r="B159" s="7" t="s">
        <v>128</v>
      </c>
      <c r="C159" s="8" t="s">
        <v>183</v>
      </c>
      <c r="D159" s="9">
        <v>5</v>
      </c>
      <c r="E159" s="7"/>
      <c r="F159" s="7">
        <v>0</v>
      </c>
    </row>
    <row r="160" spans="2:6" ht="30" customHeight="1">
      <c r="B160" s="7" t="s">
        <v>130</v>
      </c>
      <c r="C160" s="8" t="s">
        <v>17</v>
      </c>
      <c r="D160" s="9">
        <v>9.3</v>
      </c>
      <c r="E160" s="7"/>
      <c r="F160" s="7">
        <v>0</v>
      </c>
    </row>
    <row r="161" spans="2:6" ht="30" customHeight="1">
      <c r="B161" s="7" t="s">
        <v>132</v>
      </c>
      <c r="C161" s="8" t="s">
        <v>337</v>
      </c>
      <c r="D161" s="14">
        <v>13.8</v>
      </c>
      <c r="E161" s="7"/>
      <c r="F161" s="7">
        <v>0</v>
      </c>
    </row>
    <row r="162" spans="2:6" ht="30" customHeight="1">
      <c r="B162" s="7" t="s">
        <v>338</v>
      </c>
      <c r="C162" s="8" t="s">
        <v>17</v>
      </c>
      <c r="D162" s="14">
        <v>85.6</v>
      </c>
      <c r="E162" s="7"/>
      <c r="F162" s="7">
        <v>0</v>
      </c>
    </row>
    <row r="163" spans="2:6" ht="30" customHeight="1">
      <c r="B163" s="7" t="s">
        <v>338</v>
      </c>
      <c r="C163" s="8" t="s">
        <v>17</v>
      </c>
      <c r="D163" s="9">
        <v>26</v>
      </c>
      <c r="E163" s="7"/>
      <c r="F163" s="7">
        <v>0</v>
      </c>
    </row>
    <row r="164" spans="2:6" ht="30" customHeight="1">
      <c r="B164" s="7" t="s">
        <v>339</v>
      </c>
      <c r="C164" s="8" t="s">
        <v>17</v>
      </c>
      <c r="D164" s="9">
        <v>4.2</v>
      </c>
      <c r="E164" s="7"/>
      <c r="F164" s="7">
        <v>0</v>
      </c>
    </row>
    <row r="165" spans="2:6" ht="30" customHeight="1">
      <c r="B165" s="7" t="s">
        <v>340</v>
      </c>
      <c r="C165" s="8" t="s">
        <v>341</v>
      </c>
      <c r="D165" s="9">
        <v>8</v>
      </c>
      <c r="E165" s="7"/>
      <c r="F165" s="7">
        <v>0</v>
      </c>
    </row>
    <row r="166" spans="2:6" ht="30" customHeight="1">
      <c r="B166" s="7" t="s">
        <v>342</v>
      </c>
      <c r="C166" s="8" t="s">
        <v>343</v>
      </c>
      <c r="D166" s="9">
        <v>10.8</v>
      </c>
      <c r="E166" s="7"/>
      <c r="F166" s="7">
        <v>0</v>
      </c>
    </row>
    <row r="167" spans="2:6" ht="30" customHeight="1">
      <c r="B167" s="7" t="s">
        <v>134</v>
      </c>
      <c r="C167" s="8" t="s">
        <v>344</v>
      </c>
      <c r="D167" s="9">
        <v>35</v>
      </c>
      <c r="E167" s="7"/>
      <c r="F167" s="7">
        <v>0</v>
      </c>
    </row>
    <row r="168" spans="2:6" ht="30" customHeight="1">
      <c r="B168" s="7" t="s">
        <v>345</v>
      </c>
      <c r="C168" s="28" t="s">
        <v>346</v>
      </c>
      <c r="D168" s="29">
        <v>43.4</v>
      </c>
      <c r="E168" s="7"/>
      <c r="F168" s="7">
        <v>0</v>
      </c>
    </row>
    <row r="169" spans="2:6" ht="30" customHeight="1">
      <c r="B169" s="7" t="s">
        <v>135</v>
      </c>
      <c r="C169" s="8" t="s">
        <v>63</v>
      </c>
      <c r="D169" s="9">
        <v>15.7</v>
      </c>
      <c r="E169" s="7"/>
      <c r="F169" s="7">
        <v>0</v>
      </c>
    </row>
    <row r="170" spans="2:6" ht="30" customHeight="1">
      <c r="B170" s="7" t="s">
        <v>137</v>
      </c>
      <c r="C170" s="28" t="s">
        <v>347</v>
      </c>
      <c r="D170" s="9">
        <v>1.6</v>
      </c>
      <c r="E170" s="7"/>
      <c r="F170" s="7">
        <v>0</v>
      </c>
    </row>
    <row r="171" spans="2:6" ht="30" customHeight="1">
      <c r="B171" s="7" t="s">
        <v>139</v>
      </c>
      <c r="C171" s="8" t="s">
        <v>348</v>
      </c>
      <c r="D171" s="9">
        <v>4.7</v>
      </c>
      <c r="E171" s="7"/>
      <c r="F171" s="7">
        <v>0</v>
      </c>
    </row>
    <row r="172" spans="2:6" ht="30" customHeight="1">
      <c r="B172" s="7" t="s">
        <v>349</v>
      </c>
      <c r="C172" s="8" t="s">
        <v>350</v>
      </c>
      <c r="D172" s="9">
        <v>20</v>
      </c>
      <c r="E172" s="7"/>
      <c r="F172" s="7">
        <v>0</v>
      </c>
    </row>
    <row r="173" spans="2:6" ht="30" customHeight="1">
      <c r="B173" s="7" t="s">
        <v>140</v>
      </c>
      <c r="C173" s="8" t="s">
        <v>351</v>
      </c>
      <c r="D173" s="9">
        <v>43</v>
      </c>
      <c r="E173" s="7"/>
      <c r="F173" s="7">
        <v>0</v>
      </c>
    </row>
    <row r="174" spans="2:6" ht="30" customHeight="1">
      <c r="B174" s="7" t="s">
        <v>352</v>
      </c>
      <c r="C174" s="8" t="s">
        <v>274</v>
      </c>
      <c r="D174" s="9">
        <v>22.9</v>
      </c>
      <c r="E174" s="7"/>
      <c r="F174" s="7">
        <v>0</v>
      </c>
    </row>
    <row r="175" spans="2:6" ht="30" customHeight="1">
      <c r="B175" s="7" t="s">
        <v>353</v>
      </c>
      <c r="C175" s="8" t="s">
        <v>322</v>
      </c>
      <c r="D175" s="9">
        <v>18.3</v>
      </c>
      <c r="E175" s="7"/>
      <c r="F175" s="7">
        <v>0</v>
      </c>
    </row>
    <row r="176" spans="2:6" ht="30" customHeight="1">
      <c r="B176" s="7" t="s">
        <v>354</v>
      </c>
      <c r="C176" s="8" t="s">
        <v>17</v>
      </c>
      <c r="D176" s="9">
        <v>11.7</v>
      </c>
      <c r="E176" s="7"/>
      <c r="F176" s="7">
        <v>0</v>
      </c>
    </row>
    <row r="177" spans="2:6" ht="30" customHeight="1">
      <c r="B177" s="7" t="s">
        <v>355</v>
      </c>
      <c r="C177" s="8" t="s">
        <v>322</v>
      </c>
      <c r="D177" s="9">
        <v>11.4</v>
      </c>
      <c r="E177" s="7"/>
      <c r="F177" s="7">
        <v>0</v>
      </c>
    </row>
    <row r="178" spans="2:6" ht="30" customHeight="1">
      <c r="B178" s="7" t="s">
        <v>356</v>
      </c>
      <c r="C178" s="8" t="s">
        <v>357</v>
      </c>
      <c r="D178" s="9">
        <v>3.2</v>
      </c>
      <c r="E178" s="7"/>
      <c r="F178" s="7">
        <v>0</v>
      </c>
    </row>
    <row r="179" spans="2:6" ht="30" customHeight="1">
      <c r="B179" s="7" t="s">
        <v>358</v>
      </c>
      <c r="C179" s="8" t="s">
        <v>359</v>
      </c>
      <c r="D179" s="9">
        <v>3.4</v>
      </c>
      <c r="E179" s="7"/>
      <c r="F179" s="7">
        <v>0</v>
      </c>
    </row>
    <row r="180" spans="2:6" ht="30" customHeight="1">
      <c r="B180" s="7" t="s">
        <v>360</v>
      </c>
      <c r="C180" s="8" t="s">
        <v>361</v>
      </c>
      <c r="D180" s="9">
        <v>6.9</v>
      </c>
      <c r="E180" s="7"/>
      <c r="F180" s="7">
        <v>0</v>
      </c>
    </row>
    <row r="181" spans="2:6" ht="30" customHeight="1">
      <c r="B181" s="7" t="s">
        <v>362</v>
      </c>
      <c r="C181" s="8" t="s">
        <v>363</v>
      </c>
      <c r="D181" s="9">
        <v>8.4</v>
      </c>
      <c r="E181" s="7"/>
      <c r="F181" s="7">
        <v>0</v>
      </c>
    </row>
    <row r="182" spans="2:6" ht="30" customHeight="1">
      <c r="B182" s="7" t="s">
        <v>364</v>
      </c>
      <c r="C182" s="8" t="s">
        <v>365</v>
      </c>
      <c r="D182" s="9">
        <v>5.8</v>
      </c>
      <c r="E182" s="7"/>
      <c r="F182" s="7">
        <v>0</v>
      </c>
    </row>
    <row r="183" spans="2:6" ht="30" customHeight="1">
      <c r="B183" s="7" t="s">
        <v>366</v>
      </c>
      <c r="C183" s="8" t="s">
        <v>278</v>
      </c>
      <c r="D183" s="9">
        <v>9.6</v>
      </c>
      <c r="E183" s="7"/>
      <c r="F183" s="7">
        <v>0</v>
      </c>
    </row>
    <row r="184" spans="2:6" ht="30" customHeight="1">
      <c r="B184" s="7" t="s">
        <v>367</v>
      </c>
      <c r="C184" s="8" t="s">
        <v>368</v>
      </c>
      <c r="D184" s="9">
        <v>10</v>
      </c>
      <c r="E184" s="7"/>
      <c r="F184" s="7">
        <v>0</v>
      </c>
    </row>
    <row r="185" spans="2:6" ht="30" customHeight="1">
      <c r="B185" s="7" t="s">
        <v>369</v>
      </c>
      <c r="C185" s="8" t="s">
        <v>17</v>
      </c>
      <c r="D185" s="9">
        <v>113.7</v>
      </c>
      <c r="E185" s="7"/>
      <c r="F185" s="7">
        <v>0</v>
      </c>
    </row>
    <row r="186" spans="2:12" ht="30" customHeight="1">
      <c r="B186" s="7" t="s">
        <v>370</v>
      </c>
      <c r="C186" s="8" t="s">
        <v>371</v>
      </c>
      <c r="D186" s="9">
        <v>130.5</v>
      </c>
      <c r="E186" s="7" t="s">
        <v>372</v>
      </c>
      <c r="F186" s="7">
        <v>0</v>
      </c>
      <c r="H186" s="22" t="s">
        <v>300</v>
      </c>
      <c r="I186" s="22" t="s">
        <v>301</v>
      </c>
      <c r="J186" s="22" t="s">
        <v>302</v>
      </c>
      <c r="K186" s="22" t="s">
        <v>303</v>
      </c>
      <c r="L186" s="22" t="s">
        <v>373</v>
      </c>
    </row>
    <row r="187" spans="2:12" ht="30" customHeight="1">
      <c r="B187" s="7" t="s">
        <v>374</v>
      </c>
      <c r="C187" s="8" t="s">
        <v>375</v>
      </c>
      <c r="D187" s="9">
        <v>21.2</v>
      </c>
      <c r="E187" s="7" t="s">
        <v>372</v>
      </c>
      <c r="F187" s="7">
        <v>0</v>
      </c>
      <c r="H187" s="22"/>
      <c r="I187" s="22"/>
      <c r="J187" s="22"/>
      <c r="K187" s="22"/>
      <c r="L187" s="22"/>
    </row>
    <row r="188" spans="2:12" ht="30" customHeight="1">
      <c r="B188" s="7" t="s">
        <v>376</v>
      </c>
      <c r="C188" s="8" t="s">
        <v>59</v>
      </c>
      <c r="D188" s="9">
        <v>1.9</v>
      </c>
      <c r="E188" s="7" t="s">
        <v>372</v>
      </c>
      <c r="F188" s="7">
        <v>0</v>
      </c>
      <c r="H188" s="22"/>
      <c r="I188" s="22"/>
      <c r="J188" s="22"/>
      <c r="K188" s="22"/>
      <c r="L188" s="22"/>
    </row>
    <row r="189" spans="2:12" ht="30" customHeight="1">
      <c r="B189" s="7" t="s">
        <v>377</v>
      </c>
      <c r="C189" s="8" t="s">
        <v>331</v>
      </c>
      <c r="D189" s="9">
        <v>13.5</v>
      </c>
      <c r="E189" s="7" t="s">
        <v>372</v>
      </c>
      <c r="F189" s="7">
        <v>0</v>
      </c>
      <c r="H189" s="22"/>
      <c r="I189" s="22"/>
      <c r="J189" s="22"/>
      <c r="K189" s="22"/>
      <c r="L189" s="22"/>
    </row>
    <row r="190" spans="2:12" ht="30" customHeight="1">
      <c r="B190" s="7" t="s">
        <v>378</v>
      </c>
      <c r="C190" s="8" t="s">
        <v>379</v>
      </c>
      <c r="D190" s="9">
        <v>43.5</v>
      </c>
      <c r="E190" s="7" t="s">
        <v>372</v>
      </c>
      <c r="F190" s="7">
        <v>0</v>
      </c>
      <c r="H190" s="22"/>
      <c r="I190" s="22"/>
      <c r="J190" s="22"/>
      <c r="K190" s="22"/>
      <c r="L190" s="22"/>
    </row>
    <row r="191" spans="2:12" ht="30" customHeight="1">
      <c r="B191" s="7" t="s">
        <v>380</v>
      </c>
      <c r="C191" s="8" t="s">
        <v>381</v>
      </c>
      <c r="D191" s="9">
        <v>1.9</v>
      </c>
      <c r="E191" s="7" t="s">
        <v>372</v>
      </c>
      <c r="F191" s="7">
        <v>0</v>
      </c>
      <c r="H191" s="23">
        <f>SUM(D186,D190)</f>
        <v>174</v>
      </c>
      <c r="I191" s="23">
        <f>SUM(D198,D201)</f>
        <v>39.4</v>
      </c>
      <c r="J191" s="23">
        <v>20.8</v>
      </c>
      <c r="K191" s="23">
        <f>SUM(D189,D202)</f>
        <v>29</v>
      </c>
      <c r="L191" s="23">
        <f>SUM(D187)</f>
        <v>21.2</v>
      </c>
    </row>
    <row r="192" spans="2:12" ht="30" customHeight="1">
      <c r="B192" s="7" t="s">
        <v>382</v>
      </c>
      <c r="C192" s="8" t="s">
        <v>383</v>
      </c>
      <c r="D192" s="9">
        <v>1.9</v>
      </c>
      <c r="E192" s="7" t="s">
        <v>372</v>
      </c>
      <c r="F192" s="7">
        <v>0</v>
      </c>
      <c r="H192" s="24" t="s">
        <v>311</v>
      </c>
      <c r="I192" s="24" t="s">
        <v>311</v>
      </c>
      <c r="J192" s="24" t="s">
        <v>311</v>
      </c>
      <c r="K192" s="24" t="s">
        <v>311</v>
      </c>
      <c r="L192" s="30" t="s">
        <v>384</v>
      </c>
    </row>
    <row r="193" spans="2:12" ht="30" customHeight="1">
      <c r="B193" s="7" t="s">
        <v>385</v>
      </c>
      <c r="C193" s="8" t="s">
        <v>386</v>
      </c>
      <c r="D193" s="9">
        <v>19.6</v>
      </c>
      <c r="E193" s="7" t="s">
        <v>372</v>
      </c>
      <c r="F193" s="7">
        <v>0</v>
      </c>
      <c r="H193" s="25" t="s">
        <v>387</v>
      </c>
      <c r="I193" s="25"/>
      <c r="J193" s="25"/>
      <c r="K193" s="25"/>
      <c r="L193" s="25"/>
    </row>
    <row r="194" spans="2:12" ht="30" customHeight="1">
      <c r="B194" s="7" t="s">
        <v>388</v>
      </c>
      <c r="C194" s="8" t="s">
        <v>389</v>
      </c>
      <c r="D194" s="9">
        <v>11.5</v>
      </c>
      <c r="E194" s="7" t="s">
        <v>372</v>
      </c>
      <c r="F194" s="7">
        <v>0</v>
      </c>
      <c r="H194" s="26" t="s">
        <v>315</v>
      </c>
      <c r="I194" s="26"/>
      <c r="J194" s="26"/>
      <c r="K194" s="26"/>
      <c r="L194" s="26"/>
    </row>
    <row r="195" spans="2:12" ht="30" customHeight="1">
      <c r="B195" s="7" t="s">
        <v>390</v>
      </c>
      <c r="C195" s="8" t="s">
        <v>35</v>
      </c>
      <c r="D195" s="9">
        <v>7</v>
      </c>
      <c r="E195" s="7" t="s">
        <v>372</v>
      </c>
      <c r="F195" s="7">
        <v>0</v>
      </c>
      <c r="H195" s="23">
        <f>SUM(D186:D204)</f>
        <v>368.8</v>
      </c>
      <c r="I195" s="23"/>
      <c r="J195" s="27" t="s">
        <v>317</v>
      </c>
      <c r="K195" s="27"/>
      <c r="L195" s="27"/>
    </row>
    <row r="196" spans="2:12" ht="30" customHeight="1">
      <c r="B196" s="7" t="s">
        <v>391</v>
      </c>
      <c r="C196" s="8" t="s">
        <v>392</v>
      </c>
      <c r="D196" s="9">
        <v>3.8</v>
      </c>
      <c r="E196" s="7" t="s">
        <v>372</v>
      </c>
      <c r="F196" s="7">
        <v>0</v>
      </c>
      <c r="H196" s="31"/>
      <c r="I196" s="32"/>
      <c r="J196" s="32"/>
      <c r="K196" s="32"/>
      <c r="L196" s="32"/>
    </row>
    <row r="197" spans="2:6" ht="30" customHeight="1">
      <c r="B197" s="7" t="s">
        <v>393</v>
      </c>
      <c r="C197" s="8" t="s">
        <v>394</v>
      </c>
      <c r="D197" s="9">
        <v>11.4</v>
      </c>
      <c r="E197" s="7" t="s">
        <v>372</v>
      </c>
      <c r="F197" s="7">
        <v>0</v>
      </c>
    </row>
    <row r="198" spans="2:6" ht="30" customHeight="1">
      <c r="B198" s="7" t="s">
        <v>395</v>
      </c>
      <c r="C198" s="8" t="s">
        <v>396</v>
      </c>
      <c r="D198" s="9">
        <v>19.7</v>
      </c>
      <c r="E198" s="7" t="s">
        <v>372</v>
      </c>
      <c r="F198" s="7">
        <v>0</v>
      </c>
    </row>
    <row r="199" spans="2:6" ht="30" customHeight="1">
      <c r="B199" s="7" t="s">
        <v>397</v>
      </c>
      <c r="C199" s="8" t="s">
        <v>183</v>
      </c>
      <c r="D199" s="9">
        <v>5.3</v>
      </c>
      <c r="E199" s="7" t="s">
        <v>372</v>
      </c>
      <c r="F199" s="7">
        <v>0</v>
      </c>
    </row>
    <row r="200" spans="2:6" ht="30" customHeight="1">
      <c r="B200" s="7" t="s">
        <v>398</v>
      </c>
      <c r="C200" s="8" t="s">
        <v>399</v>
      </c>
      <c r="D200" s="9">
        <v>4.6</v>
      </c>
      <c r="E200" s="7" t="s">
        <v>372</v>
      </c>
      <c r="F200" s="7">
        <v>0</v>
      </c>
    </row>
    <row r="201" spans="2:6" ht="30" customHeight="1">
      <c r="B201" s="7" t="s">
        <v>400</v>
      </c>
      <c r="C201" s="8" t="s">
        <v>401</v>
      </c>
      <c r="D201" s="9">
        <v>19.7</v>
      </c>
      <c r="E201" s="7" t="s">
        <v>372</v>
      </c>
      <c r="F201" s="7">
        <v>0</v>
      </c>
    </row>
    <row r="202" spans="2:6" ht="30" customHeight="1">
      <c r="B202" s="7" t="s">
        <v>402</v>
      </c>
      <c r="C202" s="8" t="s">
        <v>403</v>
      </c>
      <c r="D202" s="9">
        <v>15.5</v>
      </c>
      <c r="E202" s="7" t="s">
        <v>372</v>
      </c>
      <c r="F202" s="7">
        <v>0</v>
      </c>
    </row>
    <row r="203" spans="2:6" ht="30" customHeight="1">
      <c r="B203" s="7" t="s">
        <v>404</v>
      </c>
      <c r="C203" s="8" t="s">
        <v>405</v>
      </c>
      <c r="D203" s="9">
        <v>15.5</v>
      </c>
      <c r="E203" s="7" t="s">
        <v>372</v>
      </c>
      <c r="F203" s="7">
        <v>0</v>
      </c>
    </row>
    <row r="204" spans="2:6" ht="30" customHeight="1">
      <c r="B204" s="7" t="s">
        <v>406</v>
      </c>
      <c r="C204" s="8" t="s">
        <v>407</v>
      </c>
      <c r="D204" s="9">
        <v>20.8</v>
      </c>
      <c r="E204" s="7" t="s">
        <v>372</v>
      </c>
      <c r="F204" s="7">
        <v>0</v>
      </c>
    </row>
    <row r="205" spans="2:6" ht="9" customHeight="1">
      <c r="B205" s="5"/>
      <c r="C205" s="17"/>
      <c r="D205" s="6"/>
      <c r="E205" s="5"/>
      <c r="F205" s="5"/>
    </row>
    <row r="206" spans="2:6" ht="30" customHeight="1">
      <c r="B206" s="7" t="s">
        <v>141</v>
      </c>
      <c r="C206" s="8" t="s">
        <v>17</v>
      </c>
      <c r="D206" s="9">
        <v>81.6</v>
      </c>
      <c r="E206" s="7" t="s">
        <v>408</v>
      </c>
      <c r="F206" s="7">
        <v>1</v>
      </c>
    </row>
    <row r="207" spans="2:6" ht="30" customHeight="1">
      <c r="B207" s="7" t="s">
        <v>409</v>
      </c>
      <c r="C207" s="8" t="s">
        <v>17</v>
      </c>
      <c r="D207" s="9">
        <v>40.3</v>
      </c>
      <c r="E207" s="7" t="s">
        <v>408</v>
      </c>
      <c r="F207" s="7">
        <v>1</v>
      </c>
    </row>
    <row r="208" spans="2:6" ht="30" customHeight="1">
      <c r="B208" s="7" t="s">
        <v>143</v>
      </c>
      <c r="C208" s="8" t="s">
        <v>410</v>
      </c>
      <c r="D208" s="9">
        <v>22.2</v>
      </c>
      <c r="E208" s="7" t="s">
        <v>408</v>
      </c>
      <c r="F208" s="7">
        <v>1</v>
      </c>
    </row>
    <row r="209" spans="2:6" ht="30" customHeight="1">
      <c r="B209" s="7" t="s">
        <v>145</v>
      </c>
      <c r="C209" s="8" t="s">
        <v>17</v>
      </c>
      <c r="D209" s="9">
        <v>23</v>
      </c>
      <c r="E209" s="7" t="s">
        <v>408</v>
      </c>
      <c r="F209" s="7">
        <v>1</v>
      </c>
    </row>
    <row r="210" spans="2:6" ht="30" customHeight="1">
      <c r="B210" s="7" t="s">
        <v>147</v>
      </c>
      <c r="C210" s="8" t="s">
        <v>411</v>
      </c>
      <c r="D210" s="9">
        <v>12.2</v>
      </c>
      <c r="E210" s="7" t="s">
        <v>408</v>
      </c>
      <c r="F210" s="7">
        <v>1</v>
      </c>
    </row>
    <row r="211" spans="2:6" ht="30" customHeight="1">
      <c r="B211" s="7" t="s">
        <v>412</v>
      </c>
      <c r="C211" s="8" t="s">
        <v>413</v>
      </c>
      <c r="D211" s="9">
        <v>12</v>
      </c>
      <c r="E211" s="7" t="s">
        <v>408</v>
      </c>
      <c r="F211" s="7">
        <v>1</v>
      </c>
    </row>
    <row r="212" spans="2:12" ht="30" customHeight="1">
      <c r="B212" s="7" t="s">
        <v>414</v>
      </c>
      <c r="C212" s="8" t="s">
        <v>415</v>
      </c>
      <c r="D212" s="9">
        <v>19</v>
      </c>
      <c r="E212" s="7" t="s">
        <v>408</v>
      </c>
      <c r="F212" s="7">
        <v>1</v>
      </c>
      <c r="H212" s="22" t="s">
        <v>300</v>
      </c>
      <c r="I212" s="22" t="s">
        <v>301</v>
      </c>
      <c r="J212" s="22" t="s">
        <v>302</v>
      </c>
      <c r="K212" s="22" t="s">
        <v>303</v>
      </c>
      <c r="L212" s="22" t="s">
        <v>373</v>
      </c>
    </row>
    <row r="213" spans="2:12" ht="30" customHeight="1">
      <c r="B213" s="7" t="s">
        <v>416</v>
      </c>
      <c r="C213" s="8" t="s">
        <v>417</v>
      </c>
      <c r="D213" s="9">
        <v>4.1</v>
      </c>
      <c r="E213" s="7" t="s">
        <v>408</v>
      </c>
      <c r="F213" s="7">
        <v>1</v>
      </c>
      <c r="H213" s="22"/>
      <c r="I213" s="22"/>
      <c r="J213" s="22"/>
      <c r="K213" s="22"/>
      <c r="L213" s="22"/>
    </row>
    <row r="214" spans="2:12" ht="30" customHeight="1">
      <c r="B214" s="7" t="s">
        <v>149</v>
      </c>
      <c r="C214" s="8" t="s">
        <v>17</v>
      </c>
      <c r="D214" s="9">
        <v>239</v>
      </c>
      <c r="E214" s="7" t="s">
        <v>408</v>
      </c>
      <c r="F214" s="7">
        <v>1</v>
      </c>
      <c r="H214" s="22"/>
      <c r="I214" s="22"/>
      <c r="J214" s="22"/>
      <c r="K214" s="22"/>
      <c r="L214" s="22"/>
    </row>
    <row r="215" spans="2:12" ht="30" customHeight="1">
      <c r="B215" s="7" t="s">
        <v>418</v>
      </c>
      <c r="C215" s="8" t="s">
        <v>419</v>
      </c>
      <c r="D215" s="9">
        <v>16</v>
      </c>
      <c r="E215" s="7" t="s">
        <v>408</v>
      </c>
      <c r="F215" s="7">
        <v>1</v>
      </c>
      <c r="H215" s="22"/>
      <c r="I215" s="22"/>
      <c r="J215" s="22"/>
      <c r="K215" s="22"/>
      <c r="L215" s="22"/>
    </row>
    <row r="216" spans="2:12" ht="30" customHeight="1">
      <c r="B216" s="7" t="s">
        <v>420</v>
      </c>
      <c r="C216" s="8" t="s">
        <v>394</v>
      </c>
      <c r="D216" s="9">
        <v>12.3</v>
      </c>
      <c r="E216" s="7" t="s">
        <v>408</v>
      </c>
      <c r="F216" s="7">
        <v>1</v>
      </c>
      <c r="H216" s="22"/>
      <c r="I216" s="22"/>
      <c r="J216" s="22"/>
      <c r="K216" s="22"/>
      <c r="L216" s="22"/>
    </row>
    <row r="217" spans="2:12" ht="30" customHeight="1">
      <c r="B217" s="7" t="s">
        <v>421</v>
      </c>
      <c r="C217" s="8" t="s">
        <v>422</v>
      </c>
      <c r="D217" s="9">
        <v>9.3</v>
      </c>
      <c r="E217" s="7" t="s">
        <v>408</v>
      </c>
      <c r="F217" s="7">
        <v>1</v>
      </c>
      <c r="H217" s="23">
        <f>SUM(D232,D233,D235,D252,D254,D264,D266,D268,D270)</f>
        <v>191.8</v>
      </c>
      <c r="I217" s="23">
        <f>SUM(D222,D226,D256,D259)</f>
        <v>60.8</v>
      </c>
      <c r="J217" s="23">
        <v>15.8</v>
      </c>
      <c r="K217" s="23">
        <v>59.9</v>
      </c>
      <c r="L217" s="23">
        <v>4.5</v>
      </c>
    </row>
    <row r="218" spans="2:12" ht="30" customHeight="1">
      <c r="B218" s="7" t="s">
        <v>423</v>
      </c>
      <c r="C218" s="8" t="s">
        <v>381</v>
      </c>
      <c r="D218" s="9">
        <v>2.8</v>
      </c>
      <c r="E218" s="7" t="s">
        <v>408</v>
      </c>
      <c r="F218" s="7">
        <v>1</v>
      </c>
      <c r="H218" s="24" t="s">
        <v>311</v>
      </c>
      <c r="I218" s="24" t="s">
        <v>311</v>
      </c>
      <c r="J218" s="24" t="s">
        <v>311</v>
      </c>
      <c r="K218" s="24" t="s">
        <v>311</v>
      </c>
      <c r="L218" s="24" t="s">
        <v>311</v>
      </c>
    </row>
    <row r="219" spans="2:12" ht="30" customHeight="1">
      <c r="B219" s="7" t="s">
        <v>424</v>
      </c>
      <c r="C219" s="8" t="s">
        <v>383</v>
      </c>
      <c r="D219" s="9">
        <v>2.8</v>
      </c>
      <c r="E219" s="7" t="s">
        <v>408</v>
      </c>
      <c r="F219" s="7">
        <v>1</v>
      </c>
      <c r="H219" s="25" t="s">
        <v>425</v>
      </c>
      <c r="I219" s="25"/>
      <c r="J219" s="25"/>
      <c r="K219" s="25"/>
      <c r="L219" s="25"/>
    </row>
    <row r="220" spans="2:12" ht="30" customHeight="1">
      <c r="B220" s="7" t="s">
        <v>151</v>
      </c>
      <c r="C220" s="8" t="s">
        <v>426</v>
      </c>
      <c r="D220" s="9">
        <v>20.9</v>
      </c>
      <c r="E220" s="7" t="s">
        <v>408</v>
      </c>
      <c r="F220" s="7">
        <v>1</v>
      </c>
      <c r="H220" s="26" t="s">
        <v>315</v>
      </c>
      <c r="I220" s="26"/>
      <c r="J220" s="26"/>
      <c r="K220" s="26"/>
      <c r="L220" s="26"/>
    </row>
    <row r="221" spans="2:12" ht="30" customHeight="1">
      <c r="B221" s="7" t="s">
        <v>427</v>
      </c>
      <c r="C221" s="8" t="s">
        <v>428</v>
      </c>
      <c r="D221" s="9">
        <v>2.7</v>
      </c>
      <c r="E221" s="7" t="s">
        <v>408</v>
      </c>
      <c r="F221" s="7">
        <v>1</v>
      </c>
      <c r="H221" s="23">
        <f>SUM(D206:D283)</f>
        <v>1216.6999999999994</v>
      </c>
      <c r="I221" s="23"/>
      <c r="J221" s="27" t="s">
        <v>317</v>
      </c>
      <c r="K221" s="27"/>
      <c r="L221" s="27"/>
    </row>
    <row r="222" spans="2:6" ht="30" customHeight="1">
      <c r="B222" s="7" t="s">
        <v>429</v>
      </c>
      <c r="C222" s="8" t="s">
        <v>430</v>
      </c>
      <c r="D222" s="9">
        <v>14.2</v>
      </c>
      <c r="E222" s="7" t="s">
        <v>408</v>
      </c>
      <c r="F222" s="7">
        <v>1</v>
      </c>
    </row>
    <row r="223" spans="2:6" ht="30" customHeight="1">
      <c r="B223" s="7" t="s">
        <v>431</v>
      </c>
      <c r="C223" s="8" t="s">
        <v>183</v>
      </c>
      <c r="D223" s="9">
        <v>5.9</v>
      </c>
      <c r="E223" s="7" t="s">
        <v>408</v>
      </c>
      <c r="F223" s="7">
        <v>1</v>
      </c>
    </row>
    <row r="224" spans="2:6" ht="30" customHeight="1">
      <c r="B224" s="7" t="s">
        <v>432</v>
      </c>
      <c r="C224" s="8" t="s">
        <v>433</v>
      </c>
      <c r="D224" s="9">
        <v>4.8</v>
      </c>
      <c r="E224" s="7" t="s">
        <v>408</v>
      </c>
      <c r="F224" s="7">
        <v>1</v>
      </c>
    </row>
    <row r="225" spans="2:6" ht="30" customHeight="1">
      <c r="B225" s="7" t="s">
        <v>434</v>
      </c>
      <c r="C225" s="8" t="s">
        <v>8</v>
      </c>
      <c r="D225" s="9">
        <v>26</v>
      </c>
      <c r="E225" s="7" t="s">
        <v>408</v>
      </c>
      <c r="F225" s="7">
        <v>1</v>
      </c>
    </row>
    <row r="226" spans="2:6" ht="30" customHeight="1">
      <c r="B226" s="7" t="s">
        <v>435</v>
      </c>
      <c r="C226" s="8" t="s">
        <v>436</v>
      </c>
      <c r="D226" s="9">
        <v>15.2</v>
      </c>
      <c r="E226" s="7" t="s">
        <v>408</v>
      </c>
      <c r="F226" s="7">
        <v>1</v>
      </c>
    </row>
    <row r="227" spans="2:6" ht="30" customHeight="1">
      <c r="B227" s="7" t="s">
        <v>437</v>
      </c>
      <c r="C227" s="8" t="s">
        <v>183</v>
      </c>
      <c r="D227" s="9">
        <v>2.6</v>
      </c>
      <c r="E227" s="7" t="s">
        <v>408</v>
      </c>
      <c r="F227" s="7">
        <v>1</v>
      </c>
    </row>
    <row r="228" spans="2:6" ht="30" customHeight="1">
      <c r="B228" s="7" t="s">
        <v>438</v>
      </c>
      <c r="C228" s="8" t="s">
        <v>433</v>
      </c>
      <c r="D228" s="9">
        <v>3.5</v>
      </c>
      <c r="E228" s="7" t="s">
        <v>408</v>
      </c>
      <c r="F228" s="7">
        <v>1</v>
      </c>
    </row>
    <row r="229" spans="2:6" ht="30" customHeight="1">
      <c r="B229" s="7" t="s">
        <v>439</v>
      </c>
      <c r="C229" s="8" t="s">
        <v>440</v>
      </c>
      <c r="D229" s="9">
        <v>1.3</v>
      </c>
      <c r="E229" s="7" t="s">
        <v>408</v>
      </c>
      <c r="F229" s="7">
        <v>1</v>
      </c>
    </row>
    <row r="230" spans="2:6" ht="30" customHeight="1">
      <c r="B230" s="7" t="s">
        <v>441</v>
      </c>
      <c r="C230" s="8" t="s">
        <v>183</v>
      </c>
      <c r="D230" s="9">
        <v>20.5</v>
      </c>
      <c r="E230" s="7" t="s">
        <v>408</v>
      </c>
      <c r="F230" s="7">
        <v>1</v>
      </c>
    </row>
    <row r="231" spans="2:6" ht="30" customHeight="1">
      <c r="B231" s="7" t="s">
        <v>442</v>
      </c>
      <c r="C231" s="8" t="s">
        <v>443</v>
      </c>
      <c r="D231" s="9">
        <v>3.4</v>
      </c>
      <c r="E231" s="7" t="s">
        <v>408</v>
      </c>
      <c r="F231" s="7">
        <v>1</v>
      </c>
    </row>
    <row r="232" spans="2:6" ht="30" customHeight="1">
      <c r="B232" s="7" t="s">
        <v>444</v>
      </c>
      <c r="C232" s="8" t="s">
        <v>445</v>
      </c>
      <c r="D232" s="9">
        <v>20.5</v>
      </c>
      <c r="E232" s="7" t="s">
        <v>408</v>
      </c>
      <c r="F232" s="7">
        <v>1</v>
      </c>
    </row>
    <row r="233" spans="2:6" ht="30" customHeight="1">
      <c r="B233" s="7" t="s">
        <v>446</v>
      </c>
      <c r="C233" s="8" t="s">
        <v>447</v>
      </c>
      <c r="D233" s="9">
        <v>22</v>
      </c>
      <c r="E233" s="7" t="s">
        <v>408</v>
      </c>
      <c r="F233" s="7">
        <v>1</v>
      </c>
    </row>
    <row r="234" spans="2:6" ht="30" customHeight="1">
      <c r="B234" s="7" t="s">
        <v>448</v>
      </c>
      <c r="C234" s="8" t="s">
        <v>419</v>
      </c>
      <c r="D234" s="9">
        <v>15.5</v>
      </c>
      <c r="E234" s="7" t="s">
        <v>408</v>
      </c>
      <c r="F234" s="7">
        <v>1</v>
      </c>
    </row>
    <row r="235" spans="2:6" ht="30" customHeight="1">
      <c r="B235" s="7" t="s">
        <v>449</v>
      </c>
      <c r="C235" s="8" t="s">
        <v>450</v>
      </c>
      <c r="D235" s="9">
        <v>23.3</v>
      </c>
      <c r="E235" s="7" t="s">
        <v>408</v>
      </c>
      <c r="F235" s="7">
        <v>1</v>
      </c>
    </row>
    <row r="236" spans="2:6" ht="30" customHeight="1">
      <c r="B236" s="7" t="s">
        <v>451</v>
      </c>
      <c r="C236" s="18" t="s">
        <v>452</v>
      </c>
      <c r="D236" s="29">
        <v>17</v>
      </c>
      <c r="E236" s="7" t="s">
        <v>408</v>
      </c>
      <c r="F236" s="7">
        <v>1</v>
      </c>
    </row>
    <row r="237" spans="2:6" ht="30" customHeight="1">
      <c r="B237" s="7" t="s">
        <v>453</v>
      </c>
      <c r="C237" s="18" t="s">
        <v>63</v>
      </c>
      <c r="D237" s="19">
        <v>5.1</v>
      </c>
      <c r="E237" s="7" t="s">
        <v>408</v>
      </c>
      <c r="F237" s="7">
        <v>1</v>
      </c>
    </row>
    <row r="238" spans="2:6" ht="30" customHeight="1">
      <c r="B238" s="7" t="s">
        <v>454</v>
      </c>
      <c r="C238" s="8" t="s">
        <v>455</v>
      </c>
      <c r="D238" s="9">
        <v>27</v>
      </c>
      <c r="E238" s="7" t="s">
        <v>408</v>
      </c>
      <c r="F238" s="7">
        <v>1</v>
      </c>
    </row>
    <row r="239" spans="2:6" ht="30" customHeight="1">
      <c r="B239" s="7" t="s">
        <v>456</v>
      </c>
      <c r="C239" s="18" t="s">
        <v>457</v>
      </c>
      <c r="D239" s="29">
        <v>16.4</v>
      </c>
      <c r="E239" s="7" t="s">
        <v>408</v>
      </c>
      <c r="F239" s="7">
        <v>1</v>
      </c>
    </row>
    <row r="240" spans="2:6" ht="30" customHeight="1">
      <c r="B240" s="7" t="s">
        <v>458</v>
      </c>
      <c r="C240" s="8" t="s">
        <v>407</v>
      </c>
      <c r="D240" s="9">
        <v>15.8</v>
      </c>
      <c r="E240" s="7" t="s">
        <v>408</v>
      </c>
      <c r="F240" s="7">
        <v>1</v>
      </c>
    </row>
    <row r="241" spans="2:6" ht="30" customHeight="1">
      <c r="B241" s="7" t="s">
        <v>459</v>
      </c>
      <c r="C241" s="8" t="s">
        <v>375</v>
      </c>
      <c r="D241" s="9">
        <v>4.5</v>
      </c>
      <c r="E241" s="7" t="s">
        <v>408</v>
      </c>
      <c r="F241" s="7">
        <v>1</v>
      </c>
    </row>
    <row r="242" spans="2:6" ht="30" customHeight="1">
      <c r="B242" s="7" t="s">
        <v>460</v>
      </c>
      <c r="C242" s="8" t="s">
        <v>461</v>
      </c>
      <c r="D242" s="9">
        <v>19.3</v>
      </c>
      <c r="E242" s="7" t="s">
        <v>408</v>
      </c>
      <c r="F242" s="7">
        <v>1</v>
      </c>
    </row>
    <row r="243" spans="2:6" ht="30" customHeight="1">
      <c r="B243" s="7" t="s">
        <v>462</v>
      </c>
      <c r="C243" s="8" t="s">
        <v>63</v>
      </c>
      <c r="D243" s="9">
        <v>6.8</v>
      </c>
      <c r="E243" s="7" t="s">
        <v>408</v>
      </c>
      <c r="F243" s="7">
        <v>1</v>
      </c>
    </row>
    <row r="244" spans="2:6" ht="30" customHeight="1">
      <c r="B244" s="7" t="s">
        <v>463</v>
      </c>
      <c r="C244" s="8" t="s">
        <v>464</v>
      </c>
      <c r="D244" s="9">
        <v>3.2</v>
      </c>
      <c r="E244" s="7" t="s">
        <v>408</v>
      </c>
      <c r="F244" s="7">
        <v>1</v>
      </c>
    </row>
    <row r="245" spans="2:6" ht="30" customHeight="1">
      <c r="B245" s="7" t="s">
        <v>465</v>
      </c>
      <c r="C245" s="8" t="s">
        <v>466</v>
      </c>
      <c r="D245" s="9">
        <v>19.3</v>
      </c>
      <c r="E245" s="7" t="s">
        <v>408</v>
      </c>
      <c r="F245" s="7">
        <v>1</v>
      </c>
    </row>
    <row r="246" spans="2:6" ht="30" customHeight="1">
      <c r="B246" s="7" t="s">
        <v>467</v>
      </c>
      <c r="C246" s="8" t="s">
        <v>392</v>
      </c>
      <c r="D246" s="9">
        <v>3.2</v>
      </c>
      <c r="E246" s="7" t="s">
        <v>408</v>
      </c>
      <c r="F246" s="7">
        <v>1</v>
      </c>
    </row>
    <row r="247" spans="2:6" ht="30" customHeight="1">
      <c r="B247" s="7" t="s">
        <v>468</v>
      </c>
      <c r="C247" s="8" t="s">
        <v>469</v>
      </c>
      <c r="D247" s="9">
        <v>19.3</v>
      </c>
      <c r="E247" s="7" t="s">
        <v>408</v>
      </c>
      <c r="F247" s="7">
        <v>1</v>
      </c>
    </row>
    <row r="248" spans="2:6" ht="30" customHeight="1">
      <c r="B248" s="7" t="s">
        <v>470</v>
      </c>
      <c r="C248" s="8" t="s">
        <v>63</v>
      </c>
      <c r="D248" s="9">
        <v>6.8</v>
      </c>
      <c r="E248" s="7" t="s">
        <v>408</v>
      </c>
      <c r="F248" s="7">
        <v>1</v>
      </c>
    </row>
    <row r="249" spans="2:6" ht="30" customHeight="1">
      <c r="B249" s="7" t="s">
        <v>471</v>
      </c>
      <c r="C249" s="8" t="s">
        <v>202</v>
      </c>
      <c r="D249" s="9">
        <v>3.2</v>
      </c>
      <c r="E249" s="7" t="s">
        <v>408</v>
      </c>
      <c r="F249" s="7">
        <v>1</v>
      </c>
    </row>
    <row r="250" spans="2:6" ht="30" customHeight="1">
      <c r="B250" s="7" t="s">
        <v>472</v>
      </c>
      <c r="C250" s="8" t="s">
        <v>473</v>
      </c>
      <c r="D250" s="9">
        <v>19.3</v>
      </c>
      <c r="E250" s="7" t="s">
        <v>408</v>
      </c>
      <c r="F250" s="7">
        <v>1</v>
      </c>
    </row>
    <row r="251" spans="2:6" ht="30" customHeight="1">
      <c r="B251" s="7" t="s">
        <v>474</v>
      </c>
      <c r="C251" s="8" t="s">
        <v>202</v>
      </c>
      <c r="D251" s="9">
        <v>3.2</v>
      </c>
      <c r="E251" s="7" t="s">
        <v>408</v>
      </c>
      <c r="F251" s="7">
        <v>1</v>
      </c>
    </row>
    <row r="252" spans="2:6" ht="30" customHeight="1">
      <c r="B252" s="7" t="s">
        <v>475</v>
      </c>
      <c r="C252" s="8" t="s">
        <v>476</v>
      </c>
      <c r="D252" s="9">
        <v>21</v>
      </c>
      <c r="E252" s="7" t="s">
        <v>408</v>
      </c>
      <c r="F252" s="7">
        <v>1</v>
      </c>
    </row>
    <row r="253" spans="2:6" ht="30" customHeight="1">
      <c r="B253" s="7" t="s">
        <v>477</v>
      </c>
      <c r="C253" s="8" t="s">
        <v>433</v>
      </c>
      <c r="D253" s="9">
        <v>2.8</v>
      </c>
      <c r="E253" s="7" t="s">
        <v>408</v>
      </c>
      <c r="F253" s="7">
        <v>1</v>
      </c>
    </row>
    <row r="254" spans="2:6" ht="30" customHeight="1">
      <c r="B254" s="7" t="s">
        <v>478</v>
      </c>
      <c r="C254" s="8" t="s">
        <v>479</v>
      </c>
      <c r="D254" s="9">
        <v>21</v>
      </c>
      <c r="E254" s="7" t="s">
        <v>408</v>
      </c>
      <c r="F254" s="7">
        <v>1</v>
      </c>
    </row>
    <row r="255" spans="2:6" ht="30" customHeight="1">
      <c r="B255" s="7" t="s">
        <v>480</v>
      </c>
      <c r="C255" s="8" t="s">
        <v>433</v>
      </c>
      <c r="D255" s="9">
        <v>2.8</v>
      </c>
      <c r="E255" s="7" t="s">
        <v>408</v>
      </c>
      <c r="F255" s="7">
        <v>1</v>
      </c>
    </row>
    <row r="256" spans="2:6" ht="30" customHeight="1">
      <c r="B256" s="7" t="s">
        <v>481</v>
      </c>
      <c r="C256" s="8" t="s">
        <v>482</v>
      </c>
      <c r="D256" s="9">
        <v>15.7</v>
      </c>
      <c r="E256" s="7" t="s">
        <v>408</v>
      </c>
      <c r="F256" s="7">
        <v>1</v>
      </c>
    </row>
    <row r="257" spans="2:6" ht="30" customHeight="1">
      <c r="B257" s="7" t="s">
        <v>483</v>
      </c>
      <c r="C257" s="8" t="s">
        <v>183</v>
      </c>
      <c r="D257" s="9">
        <v>2.7</v>
      </c>
      <c r="E257" s="7" t="s">
        <v>408</v>
      </c>
      <c r="F257" s="7">
        <v>1</v>
      </c>
    </row>
    <row r="258" spans="2:6" ht="30" customHeight="1">
      <c r="B258" s="7" t="s">
        <v>484</v>
      </c>
      <c r="C258" s="8" t="s">
        <v>433</v>
      </c>
      <c r="D258" s="9">
        <v>4.4</v>
      </c>
      <c r="E258" s="7" t="s">
        <v>408</v>
      </c>
      <c r="F258" s="7">
        <v>1</v>
      </c>
    </row>
    <row r="259" spans="2:6" ht="30" customHeight="1">
      <c r="B259" s="7" t="s">
        <v>485</v>
      </c>
      <c r="C259" s="8" t="s">
        <v>486</v>
      </c>
      <c r="D259" s="9">
        <v>15.7</v>
      </c>
      <c r="E259" s="7" t="s">
        <v>408</v>
      </c>
      <c r="F259" s="7">
        <v>1</v>
      </c>
    </row>
    <row r="260" spans="2:6" ht="30" customHeight="1">
      <c r="B260" s="7" t="s">
        <v>487</v>
      </c>
      <c r="C260" s="8" t="s">
        <v>183</v>
      </c>
      <c r="D260" s="9">
        <v>3.5</v>
      </c>
      <c r="E260" s="7" t="s">
        <v>408</v>
      </c>
      <c r="F260" s="7">
        <v>1</v>
      </c>
    </row>
    <row r="261" spans="2:6" ht="30" customHeight="1">
      <c r="B261" s="7" t="s">
        <v>488</v>
      </c>
      <c r="C261" s="8" t="s">
        <v>433</v>
      </c>
      <c r="D261" s="9">
        <v>4.4</v>
      </c>
      <c r="E261" s="7" t="s">
        <v>408</v>
      </c>
      <c r="F261" s="7">
        <v>1</v>
      </c>
    </row>
    <row r="262" spans="2:6" ht="30" customHeight="1">
      <c r="B262" s="7" t="s">
        <v>489</v>
      </c>
      <c r="C262" s="8" t="s">
        <v>490</v>
      </c>
      <c r="D262" s="9">
        <v>27</v>
      </c>
      <c r="E262" s="7" t="s">
        <v>408</v>
      </c>
      <c r="F262" s="7">
        <v>1</v>
      </c>
    </row>
    <row r="263" spans="2:6" ht="30" customHeight="1">
      <c r="B263" s="7" t="s">
        <v>491</v>
      </c>
      <c r="C263" s="8" t="s">
        <v>492</v>
      </c>
      <c r="D263" s="9">
        <v>26</v>
      </c>
      <c r="E263" s="7" t="s">
        <v>408</v>
      </c>
      <c r="F263" s="7">
        <v>1</v>
      </c>
    </row>
    <row r="264" spans="2:6" ht="30" customHeight="1">
      <c r="B264" s="7" t="s">
        <v>493</v>
      </c>
      <c r="C264" s="8" t="s">
        <v>494</v>
      </c>
      <c r="D264" s="9">
        <v>21</v>
      </c>
      <c r="E264" s="7" t="s">
        <v>408</v>
      </c>
      <c r="F264" s="7">
        <v>1</v>
      </c>
    </row>
    <row r="265" spans="2:6" ht="30" customHeight="1">
      <c r="B265" s="7" t="s">
        <v>495</v>
      </c>
      <c r="C265" s="8" t="s">
        <v>433</v>
      </c>
      <c r="D265" s="9">
        <v>2.8</v>
      </c>
      <c r="E265" s="7" t="s">
        <v>408</v>
      </c>
      <c r="F265" s="7">
        <v>1</v>
      </c>
    </row>
    <row r="266" spans="2:6" ht="30" customHeight="1">
      <c r="B266" s="7" t="s">
        <v>496</v>
      </c>
      <c r="C266" s="8" t="s">
        <v>497</v>
      </c>
      <c r="D266" s="9">
        <v>21</v>
      </c>
      <c r="E266" s="7" t="s">
        <v>408</v>
      </c>
      <c r="F266" s="7">
        <v>1</v>
      </c>
    </row>
    <row r="267" spans="2:6" ht="30" customHeight="1">
      <c r="B267" s="7" t="s">
        <v>498</v>
      </c>
      <c r="C267" s="8" t="s">
        <v>433</v>
      </c>
      <c r="D267" s="9">
        <v>2.8</v>
      </c>
      <c r="E267" s="7" t="s">
        <v>408</v>
      </c>
      <c r="F267" s="7">
        <v>1</v>
      </c>
    </row>
    <row r="268" spans="2:6" ht="30" customHeight="1">
      <c r="B268" s="7" t="s">
        <v>499</v>
      </c>
      <c r="C268" s="8" t="s">
        <v>500</v>
      </c>
      <c r="D268" s="9">
        <v>21</v>
      </c>
      <c r="E268" s="7" t="s">
        <v>408</v>
      </c>
      <c r="F268" s="7">
        <v>1</v>
      </c>
    </row>
    <row r="269" spans="2:6" ht="30" customHeight="1">
      <c r="B269" s="7" t="s">
        <v>501</v>
      </c>
      <c r="C269" s="8" t="s">
        <v>433</v>
      </c>
      <c r="D269" s="9">
        <v>2.8</v>
      </c>
      <c r="E269" s="7" t="s">
        <v>408</v>
      </c>
      <c r="F269" s="7">
        <v>1</v>
      </c>
    </row>
    <row r="270" spans="2:6" ht="30" customHeight="1">
      <c r="B270" s="7" t="s">
        <v>502</v>
      </c>
      <c r="C270" s="8" t="s">
        <v>503</v>
      </c>
      <c r="D270" s="9">
        <v>21</v>
      </c>
      <c r="E270" s="7" t="s">
        <v>408</v>
      </c>
      <c r="F270" s="7">
        <v>1</v>
      </c>
    </row>
    <row r="271" spans="2:6" ht="30" customHeight="1">
      <c r="B271" s="7" t="s">
        <v>504</v>
      </c>
      <c r="C271" s="8" t="s">
        <v>433</v>
      </c>
      <c r="D271" s="9">
        <v>2.8</v>
      </c>
      <c r="E271" s="7" t="s">
        <v>408</v>
      </c>
      <c r="F271" s="7">
        <v>1</v>
      </c>
    </row>
    <row r="272" spans="2:6" ht="30" customHeight="1">
      <c r="B272" s="7" t="s">
        <v>505</v>
      </c>
      <c r="C272" s="8" t="s">
        <v>506</v>
      </c>
      <c r="D272" s="9">
        <v>34.8</v>
      </c>
      <c r="E272" s="7" t="s">
        <v>408</v>
      </c>
      <c r="F272" s="7">
        <v>1</v>
      </c>
    </row>
    <row r="273" spans="2:6" ht="30" customHeight="1">
      <c r="B273" s="7" t="s">
        <v>507</v>
      </c>
      <c r="C273" s="8" t="s">
        <v>389</v>
      </c>
      <c r="D273" s="9">
        <v>11.6</v>
      </c>
      <c r="E273" s="7" t="s">
        <v>408</v>
      </c>
      <c r="F273" s="7">
        <v>1</v>
      </c>
    </row>
    <row r="274" spans="2:6" ht="30" customHeight="1">
      <c r="B274" s="7" t="s">
        <v>508</v>
      </c>
      <c r="C274" s="8" t="s">
        <v>63</v>
      </c>
      <c r="D274" s="9">
        <v>3.7</v>
      </c>
      <c r="E274" s="7" t="s">
        <v>408</v>
      </c>
      <c r="F274" s="7">
        <v>1</v>
      </c>
    </row>
    <row r="275" spans="2:6" ht="30" customHeight="1">
      <c r="B275" s="7" t="s">
        <v>509</v>
      </c>
      <c r="C275" s="8" t="s">
        <v>27</v>
      </c>
      <c r="D275" s="9">
        <v>2.9</v>
      </c>
      <c r="E275" s="7" t="s">
        <v>408</v>
      </c>
      <c r="F275" s="7">
        <v>1</v>
      </c>
    </row>
    <row r="276" spans="2:6" ht="30" customHeight="1">
      <c r="B276" s="7" t="s">
        <v>510</v>
      </c>
      <c r="C276" s="8" t="s">
        <v>511</v>
      </c>
      <c r="D276" s="9">
        <v>4</v>
      </c>
      <c r="E276" s="7" t="s">
        <v>408</v>
      </c>
      <c r="F276" s="7">
        <v>1</v>
      </c>
    </row>
    <row r="277" spans="2:6" ht="30" customHeight="1">
      <c r="B277" s="7" t="s">
        <v>512</v>
      </c>
      <c r="C277" s="8" t="s">
        <v>63</v>
      </c>
      <c r="D277" s="9">
        <v>6.1</v>
      </c>
      <c r="E277" s="7" t="s">
        <v>408</v>
      </c>
      <c r="F277" s="7">
        <v>1</v>
      </c>
    </row>
    <row r="278" spans="2:6" ht="30" customHeight="1">
      <c r="B278" s="7" t="s">
        <v>513</v>
      </c>
      <c r="C278" s="8" t="s">
        <v>514</v>
      </c>
      <c r="D278" s="9">
        <v>4.3</v>
      </c>
      <c r="E278" s="7" t="s">
        <v>408</v>
      </c>
      <c r="F278" s="7">
        <v>1</v>
      </c>
    </row>
    <row r="279" spans="2:6" ht="30" customHeight="1">
      <c r="B279" s="7" t="s">
        <v>515</v>
      </c>
      <c r="C279" s="8" t="s">
        <v>35</v>
      </c>
      <c r="D279" s="9">
        <v>6.1</v>
      </c>
      <c r="E279" s="7" t="s">
        <v>408</v>
      </c>
      <c r="F279" s="7">
        <v>1</v>
      </c>
    </row>
    <row r="280" spans="2:6" ht="30" customHeight="1">
      <c r="B280" s="7" t="s">
        <v>516</v>
      </c>
      <c r="C280" s="8" t="s">
        <v>514</v>
      </c>
      <c r="D280" s="9">
        <v>4.3</v>
      </c>
      <c r="E280" s="7" t="s">
        <v>408</v>
      </c>
      <c r="F280" s="7">
        <v>1</v>
      </c>
    </row>
    <row r="281" spans="2:6" ht="30" customHeight="1">
      <c r="B281" s="7" t="s">
        <v>517</v>
      </c>
      <c r="C281" s="8" t="s">
        <v>63</v>
      </c>
      <c r="D281" s="9">
        <v>1.5</v>
      </c>
      <c r="E281" s="7" t="s">
        <v>408</v>
      </c>
      <c r="F281" s="7">
        <v>1</v>
      </c>
    </row>
    <row r="282" spans="2:6" ht="30" customHeight="1">
      <c r="B282" s="7" t="s">
        <v>518</v>
      </c>
      <c r="C282" s="8" t="s">
        <v>519</v>
      </c>
      <c r="D282" s="9">
        <v>1.5</v>
      </c>
      <c r="E282" s="7" t="s">
        <v>408</v>
      </c>
      <c r="F282" s="7">
        <v>1</v>
      </c>
    </row>
    <row r="283" spans="2:6" ht="30" customHeight="1">
      <c r="B283" s="7" t="s">
        <v>520</v>
      </c>
      <c r="C283" s="8" t="s">
        <v>521</v>
      </c>
      <c r="D283" s="9">
        <v>5.4</v>
      </c>
      <c r="E283" s="7" t="s">
        <v>408</v>
      </c>
      <c r="F283" s="7">
        <v>1</v>
      </c>
    </row>
    <row r="284" spans="2:6" ht="9" customHeight="1">
      <c r="B284" s="5"/>
      <c r="C284" s="17"/>
      <c r="D284" s="6"/>
      <c r="E284" s="5"/>
      <c r="F284" s="5"/>
    </row>
    <row r="285" spans="2:12" ht="30" customHeight="1">
      <c r="B285" s="7" t="s">
        <v>522</v>
      </c>
      <c r="C285" s="8" t="s">
        <v>17</v>
      </c>
      <c r="D285" s="9">
        <v>51</v>
      </c>
      <c r="E285" s="7" t="s">
        <v>523</v>
      </c>
      <c r="F285" s="7">
        <v>2</v>
      </c>
      <c r="H285" s="22" t="s">
        <v>300</v>
      </c>
      <c r="I285" s="22" t="s">
        <v>301</v>
      </c>
      <c r="J285" s="22" t="s">
        <v>302</v>
      </c>
      <c r="K285" s="22" t="s">
        <v>303</v>
      </c>
      <c r="L285" s="22" t="s">
        <v>373</v>
      </c>
    </row>
    <row r="286" spans="2:12" ht="30" customHeight="1">
      <c r="B286" s="7" t="s">
        <v>524</v>
      </c>
      <c r="C286" s="8" t="s">
        <v>17</v>
      </c>
      <c r="D286" s="9">
        <v>14.7</v>
      </c>
      <c r="E286" s="7" t="s">
        <v>523</v>
      </c>
      <c r="F286" s="7">
        <v>2</v>
      </c>
      <c r="H286" s="22"/>
      <c r="I286" s="22"/>
      <c r="J286" s="22"/>
      <c r="K286" s="22"/>
      <c r="L286" s="22"/>
    </row>
    <row r="287" spans="2:12" ht="30" customHeight="1">
      <c r="B287" s="7" t="s">
        <v>525</v>
      </c>
      <c r="C287" s="8" t="s">
        <v>175</v>
      </c>
      <c r="D287" s="9">
        <v>21.6</v>
      </c>
      <c r="E287" s="7" t="s">
        <v>523</v>
      </c>
      <c r="F287" s="7">
        <v>2</v>
      </c>
      <c r="H287" s="22"/>
      <c r="I287" s="22"/>
      <c r="J287" s="22"/>
      <c r="K287" s="22"/>
      <c r="L287" s="22"/>
    </row>
    <row r="288" spans="2:12" ht="30" customHeight="1">
      <c r="B288" s="7" t="s">
        <v>526</v>
      </c>
      <c r="C288" s="8" t="s">
        <v>17</v>
      </c>
      <c r="D288" s="9">
        <v>23</v>
      </c>
      <c r="E288" s="7" t="s">
        <v>523</v>
      </c>
      <c r="F288" s="7">
        <v>2</v>
      </c>
      <c r="H288" s="22"/>
      <c r="I288" s="22"/>
      <c r="J288" s="22"/>
      <c r="K288" s="22"/>
      <c r="L288" s="22"/>
    </row>
    <row r="289" spans="2:12" ht="30" customHeight="1">
      <c r="B289" s="7" t="s">
        <v>527</v>
      </c>
      <c r="C289" s="8" t="s">
        <v>528</v>
      </c>
      <c r="D289" s="9">
        <v>12</v>
      </c>
      <c r="E289" s="7" t="s">
        <v>523</v>
      </c>
      <c r="F289" s="7">
        <v>2</v>
      </c>
      <c r="H289" s="22"/>
      <c r="I289" s="22"/>
      <c r="J289" s="22"/>
      <c r="K289" s="22"/>
      <c r="L289" s="22"/>
    </row>
    <row r="290" spans="2:12" ht="30" customHeight="1">
      <c r="B290" s="7" t="s">
        <v>529</v>
      </c>
      <c r="C290" s="8" t="s">
        <v>413</v>
      </c>
      <c r="D290" s="9">
        <v>12</v>
      </c>
      <c r="E290" s="7" t="s">
        <v>523</v>
      </c>
      <c r="F290" s="7">
        <v>2</v>
      </c>
      <c r="H290" s="23">
        <v>149.8</v>
      </c>
      <c r="I290" s="23">
        <v>30.9</v>
      </c>
      <c r="J290" s="23">
        <v>15.8</v>
      </c>
      <c r="K290" s="23">
        <v>16</v>
      </c>
      <c r="L290" s="23">
        <v>4.5</v>
      </c>
    </row>
    <row r="291" spans="2:12" ht="30" customHeight="1">
      <c r="B291" s="7" t="s">
        <v>530</v>
      </c>
      <c r="C291" s="8" t="s">
        <v>415</v>
      </c>
      <c r="D291" s="9">
        <v>19</v>
      </c>
      <c r="E291" s="7" t="s">
        <v>523</v>
      </c>
      <c r="F291" s="7">
        <v>2</v>
      </c>
      <c r="H291" s="24" t="s">
        <v>311</v>
      </c>
      <c r="I291" s="24" t="s">
        <v>311</v>
      </c>
      <c r="J291" s="24" t="s">
        <v>311</v>
      </c>
      <c r="K291" s="24" t="s">
        <v>311</v>
      </c>
      <c r="L291" s="24" t="s">
        <v>311</v>
      </c>
    </row>
    <row r="292" spans="2:12" ht="30" customHeight="1">
      <c r="B292" s="7" t="s">
        <v>531</v>
      </c>
      <c r="C292" s="8" t="s">
        <v>532</v>
      </c>
      <c r="D292" s="9">
        <v>4.1</v>
      </c>
      <c r="E292" s="7" t="s">
        <v>523</v>
      </c>
      <c r="F292" s="7">
        <v>2</v>
      </c>
      <c r="H292" s="25" t="s">
        <v>533</v>
      </c>
      <c r="I292" s="25"/>
      <c r="J292" s="25"/>
      <c r="K292" s="25"/>
      <c r="L292" s="25"/>
    </row>
    <row r="293" spans="2:12" ht="30" customHeight="1">
      <c r="B293" s="7" t="s">
        <v>534</v>
      </c>
      <c r="C293" s="8" t="s">
        <v>17</v>
      </c>
      <c r="D293" s="9">
        <v>17.2</v>
      </c>
      <c r="E293" s="7" t="s">
        <v>523</v>
      </c>
      <c r="F293" s="7">
        <v>2</v>
      </c>
      <c r="H293" s="26" t="s">
        <v>315</v>
      </c>
      <c r="I293" s="26"/>
      <c r="J293" s="26"/>
      <c r="K293" s="26"/>
      <c r="L293" s="26"/>
    </row>
    <row r="294" spans="2:12" ht="30" customHeight="1">
      <c r="B294" s="7" t="s">
        <v>535</v>
      </c>
      <c r="C294" s="8" t="s">
        <v>419</v>
      </c>
      <c r="D294" s="9">
        <v>16</v>
      </c>
      <c r="E294" s="7" t="s">
        <v>523</v>
      </c>
      <c r="F294" s="7">
        <v>2</v>
      </c>
      <c r="H294" s="23">
        <f>SUM(D285:D298,D324:D367)</f>
        <v>734.1999999999999</v>
      </c>
      <c r="I294" s="23"/>
      <c r="J294" s="27" t="s">
        <v>317</v>
      </c>
      <c r="K294" s="27"/>
      <c r="L294" s="27"/>
    </row>
    <row r="295" spans="2:6" ht="30" customHeight="1">
      <c r="B295" s="7" t="s">
        <v>536</v>
      </c>
      <c r="C295" s="8" t="s">
        <v>394</v>
      </c>
      <c r="D295" s="9">
        <v>12.3</v>
      </c>
      <c r="E295" s="7" t="s">
        <v>523</v>
      </c>
      <c r="F295" s="7">
        <v>2</v>
      </c>
    </row>
    <row r="296" spans="2:6" ht="30" customHeight="1">
      <c r="B296" s="7" t="s">
        <v>537</v>
      </c>
      <c r="C296" s="8" t="s">
        <v>422</v>
      </c>
      <c r="D296" s="9">
        <v>9.3</v>
      </c>
      <c r="E296" s="7" t="s">
        <v>523</v>
      </c>
      <c r="F296" s="7">
        <v>2</v>
      </c>
    </row>
    <row r="297" spans="2:6" ht="30" customHeight="1">
      <c r="B297" s="7" t="s">
        <v>538</v>
      </c>
      <c r="C297" s="8" t="s">
        <v>539</v>
      </c>
      <c r="D297" s="9">
        <v>2.8</v>
      </c>
      <c r="E297" s="7" t="s">
        <v>523</v>
      </c>
      <c r="F297" s="7">
        <v>2</v>
      </c>
    </row>
    <row r="298" spans="2:6" ht="30" customHeight="1">
      <c r="B298" s="7" t="s">
        <v>540</v>
      </c>
      <c r="C298" s="8" t="s">
        <v>383</v>
      </c>
      <c r="D298" s="9">
        <v>2.6</v>
      </c>
      <c r="E298" s="7" t="s">
        <v>523</v>
      </c>
      <c r="F298" s="7">
        <v>2</v>
      </c>
    </row>
    <row r="299" spans="2:12" ht="30" customHeight="1">
      <c r="B299" s="7" t="s">
        <v>541</v>
      </c>
      <c r="C299" s="8" t="s">
        <v>183</v>
      </c>
      <c r="D299" s="9">
        <v>3.7</v>
      </c>
      <c r="E299" s="7" t="s">
        <v>542</v>
      </c>
      <c r="F299" s="7">
        <v>2</v>
      </c>
      <c r="H299" s="22" t="s">
        <v>300</v>
      </c>
      <c r="I299" s="22" t="s">
        <v>301</v>
      </c>
      <c r="J299" s="22" t="s">
        <v>302</v>
      </c>
      <c r="K299" s="22" t="s">
        <v>303</v>
      </c>
      <c r="L299" s="22" t="s">
        <v>373</v>
      </c>
    </row>
    <row r="300" spans="2:12" ht="30" customHeight="1">
      <c r="B300" s="7" t="s">
        <v>543</v>
      </c>
      <c r="C300" s="8" t="s">
        <v>17</v>
      </c>
      <c r="D300" s="9">
        <v>35.8</v>
      </c>
      <c r="E300" s="7" t="s">
        <v>542</v>
      </c>
      <c r="F300" s="7">
        <v>2</v>
      </c>
      <c r="H300" s="22"/>
      <c r="I300" s="22"/>
      <c r="J300" s="22"/>
      <c r="K300" s="22"/>
      <c r="L300" s="22"/>
    </row>
    <row r="301" spans="2:12" ht="30" customHeight="1">
      <c r="B301" s="7" t="s">
        <v>544</v>
      </c>
      <c r="C301" s="8" t="s">
        <v>545</v>
      </c>
      <c r="D301" s="9">
        <v>11</v>
      </c>
      <c r="E301" s="7" t="s">
        <v>542</v>
      </c>
      <c r="F301" s="7">
        <v>2</v>
      </c>
      <c r="H301" s="22"/>
      <c r="I301" s="22"/>
      <c r="J301" s="22"/>
      <c r="K301" s="22"/>
      <c r="L301" s="22"/>
    </row>
    <row r="302" spans="2:12" ht="30" customHeight="1">
      <c r="B302" s="7" t="s">
        <v>546</v>
      </c>
      <c r="C302" s="8" t="s">
        <v>419</v>
      </c>
      <c r="D302" s="9">
        <v>22.6</v>
      </c>
      <c r="E302" s="7" t="s">
        <v>542</v>
      </c>
      <c r="F302" s="7">
        <v>2</v>
      </c>
      <c r="H302" s="22"/>
      <c r="I302" s="22"/>
      <c r="J302" s="22"/>
      <c r="K302" s="22"/>
      <c r="L302" s="22"/>
    </row>
    <row r="303" spans="2:12" ht="30" customHeight="1">
      <c r="B303" s="7" t="s">
        <v>547</v>
      </c>
      <c r="C303" s="8" t="s">
        <v>464</v>
      </c>
      <c r="D303" s="9">
        <v>2.7</v>
      </c>
      <c r="E303" s="7" t="s">
        <v>542</v>
      </c>
      <c r="F303" s="7">
        <v>2</v>
      </c>
      <c r="H303" s="22"/>
      <c r="I303" s="22"/>
      <c r="J303" s="22"/>
      <c r="K303" s="22"/>
      <c r="L303" s="22"/>
    </row>
    <row r="304" spans="2:12" ht="30" customHeight="1">
      <c r="B304" s="7" t="s">
        <v>548</v>
      </c>
      <c r="C304" s="8" t="s">
        <v>199</v>
      </c>
      <c r="D304" s="9">
        <v>2</v>
      </c>
      <c r="E304" s="7" t="s">
        <v>542</v>
      </c>
      <c r="F304" s="7">
        <v>2</v>
      </c>
      <c r="H304" s="23">
        <f>SUM(D318,D319,D320,D321)</f>
        <v>77.7</v>
      </c>
      <c r="I304" s="23">
        <v>14</v>
      </c>
      <c r="J304" s="23">
        <v>18</v>
      </c>
      <c r="K304" s="23">
        <v>22.6</v>
      </c>
      <c r="L304" s="27">
        <v>5.1</v>
      </c>
    </row>
    <row r="305" spans="2:12" ht="30" customHeight="1">
      <c r="B305" s="7" t="s">
        <v>549</v>
      </c>
      <c r="C305" s="8" t="s">
        <v>63</v>
      </c>
      <c r="D305" s="9">
        <v>4.6</v>
      </c>
      <c r="E305" s="7" t="s">
        <v>542</v>
      </c>
      <c r="F305" s="7">
        <v>2</v>
      </c>
      <c r="H305" s="24" t="s">
        <v>311</v>
      </c>
      <c r="I305" s="24" t="s">
        <v>311</v>
      </c>
      <c r="J305" s="24" t="s">
        <v>311</v>
      </c>
      <c r="K305" s="24" t="s">
        <v>311</v>
      </c>
      <c r="L305" s="24" t="s">
        <v>311</v>
      </c>
    </row>
    <row r="306" spans="2:12" ht="30" customHeight="1">
      <c r="B306" s="7" t="s">
        <v>550</v>
      </c>
      <c r="C306" s="8" t="s">
        <v>551</v>
      </c>
      <c r="D306" s="9">
        <v>1.3</v>
      </c>
      <c r="E306" s="7" t="s">
        <v>542</v>
      </c>
      <c r="F306" s="7">
        <v>2</v>
      </c>
      <c r="H306" s="26" t="s">
        <v>552</v>
      </c>
      <c r="I306" s="26"/>
      <c r="J306" s="26"/>
      <c r="K306" s="26"/>
      <c r="L306" s="26"/>
    </row>
    <row r="307" spans="2:12" ht="30" customHeight="1">
      <c r="B307" s="7" t="s">
        <v>553</v>
      </c>
      <c r="C307" s="8" t="s">
        <v>276</v>
      </c>
      <c r="D307" s="9">
        <v>18</v>
      </c>
      <c r="E307" s="7" t="s">
        <v>542</v>
      </c>
      <c r="F307" s="7">
        <v>2</v>
      </c>
      <c r="H307" s="26" t="s">
        <v>315</v>
      </c>
      <c r="I307" s="26"/>
      <c r="J307" s="26"/>
      <c r="K307" s="26"/>
      <c r="L307" s="26"/>
    </row>
    <row r="308" spans="2:12" ht="30" customHeight="1">
      <c r="B308" s="7" t="s">
        <v>554</v>
      </c>
      <c r="C308" s="8" t="s">
        <v>156</v>
      </c>
      <c r="D308" s="9">
        <v>26</v>
      </c>
      <c r="E308" s="7" t="s">
        <v>542</v>
      </c>
      <c r="F308" s="7">
        <v>2</v>
      </c>
      <c r="H308" s="23">
        <f>SUM(D299:D323)</f>
        <v>268.2</v>
      </c>
      <c r="I308" s="23"/>
      <c r="J308" s="27" t="s">
        <v>317</v>
      </c>
      <c r="K308" s="27"/>
      <c r="L308" s="27"/>
    </row>
    <row r="309" spans="2:6" ht="30" customHeight="1">
      <c r="B309" s="7" t="s">
        <v>555</v>
      </c>
      <c r="C309" s="8" t="s">
        <v>556</v>
      </c>
      <c r="D309" s="9">
        <v>14.4</v>
      </c>
      <c r="E309" s="7" t="s">
        <v>542</v>
      </c>
      <c r="F309" s="7">
        <v>2</v>
      </c>
    </row>
    <row r="310" spans="2:11" ht="30" customHeight="1">
      <c r="B310" s="7" t="s">
        <v>557</v>
      </c>
      <c r="C310" s="8" t="s">
        <v>63</v>
      </c>
      <c r="D310" s="9">
        <v>4.9</v>
      </c>
      <c r="E310" s="7" t="s">
        <v>542</v>
      </c>
      <c r="F310" s="7">
        <v>2</v>
      </c>
      <c r="H310" s="33"/>
      <c r="I310" s="33"/>
      <c r="J310" s="33"/>
      <c r="K310" s="34"/>
    </row>
    <row r="311" spans="2:6" ht="30" customHeight="1">
      <c r="B311" s="7" t="s">
        <v>558</v>
      </c>
      <c r="C311" s="8" t="s">
        <v>375</v>
      </c>
      <c r="D311" s="9">
        <v>5.1</v>
      </c>
      <c r="E311" s="7" t="s">
        <v>542</v>
      </c>
      <c r="F311" s="7">
        <v>2</v>
      </c>
    </row>
    <row r="312" spans="2:6" ht="30" customHeight="1">
      <c r="B312" s="7" t="s">
        <v>559</v>
      </c>
      <c r="C312" s="8" t="s">
        <v>35</v>
      </c>
      <c r="D312" s="9">
        <v>7.7</v>
      </c>
      <c r="E312" s="7" t="s">
        <v>542</v>
      </c>
      <c r="F312" s="7">
        <v>2</v>
      </c>
    </row>
    <row r="313" spans="2:6" ht="30" customHeight="1">
      <c r="B313" s="7" t="s">
        <v>560</v>
      </c>
      <c r="C313" s="8" t="s">
        <v>63</v>
      </c>
      <c r="D313" s="9">
        <v>1.8</v>
      </c>
      <c r="E313" s="7" t="s">
        <v>542</v>
      </c>
      <c r="F313" s="7">
        <v>2</v>
      </c>
    </row>
    <row r="314" spans="2:6" ht="30" customHeight="1">
      <c r="B314" s="7" t="s">
        <v>561</v>
      </c>
      <c r="C314" s="8" t="s">
        <v>519</v>
      </c>
      <c r="D314" s="9">
        <v>1.8</v>
      </c>
      <c r="E314" s="7" t="s">
        <v>542</v>
      </c>
      <c r="F314" s="7">
        <v>2</v>
      </c>
    </row>
    <row r="315" spans="2:6" ht="30" customHeight="1">
      <c r="B315" s="7" t="s">
        <v>562</v>
      </c>
      <c r="C315" s="8" t="s">
        <v>563</v>
      </c>
      <c r="D315" s="9">
        <v>14</v>
      </c>
      <c r="E315" s="7" t="s">
        <v>542</v>
      </c>
      <c r="F315" s="7">
        <v>2</v>
      </c>
    </row>
    <row r="316" spans="2:6" ht="30" customHeight="1">
      <c r="B316" s="7" t="s">
        <v>564</v>
      </c>
      <c r="C316" s="8" t="s">
        <v>183</v>
      </c>
      <c r="D316" s="9">
        <v>2.7</v>
      </c>
      <c r="E316" s="7" t="s">
        <v>542</v>
      </c>
      <c r="F316" s="7">
        <v>2</v>
      </c>
    </row>
    <row r="317" spans="2:6" ht="30" customHeight="1">
      <c r="B317" s="7" t="s">
        <v>565</v>
      </c>
      <c r="C317" s="8" t="s">
        <v>566</v>
      </c>
      <c r="D317" s="9">
        <v>3.6</v>
      </c>
      <c r="E317" s="7" t="s">
        <v>542</v>
      </c>
      <c r="F317" s="7">
        <v>2</v>
      </c>
    </row>
    <row r="318" spans="2:6" ht="30" customHeight="1">
      <c r="B318" s="7" t="s">
        <v>567</v>
      </c>
      <c r="C318" s="8" t="s">
        <v>568</v>
      </c>
      <c r="D318" s="9">
        <v>19.1</v>
      </c>
      <c r="E318" s="7" t="s">
        <v>542</v>
      </c>
      <c r="F318" s="7">
        <v>2</v>
      </c>
    </row>
    <row r="319" spans="2:6" ht="30" customHeight="1">
      <c r="B319" s="7" t="s">
        <v>569</v>
      </c>
      <c r="C319" s="8" t="s">
        <v>570</v>
      </c>
      <c r="D319" s="9">
        <v>20.1</v>
      </c>
      <c r="E319" s="7" t="s">
        <v>542</v>
      </c>
      <c r="F319" s="7">
        <v>2</v>
      </c>
    </row>
    <row r="320" spans="2:6" ht="30" customHeight="1">
      <c r="B320" s="7" t="s">
        <v>571</v>
      </c>
      <c r="C320" s="8" t="s">
        <v>572</v>
      </c>
      <c r="D320" s="9">
        <v>20.1</v>
      </c>
      <c r="E320" s="7" t="s">
        <v>542</v>
      </c>
      <c r="F320" s="7">
        <v>2</v>
      </c>
    </row>
    <row r="321" spans="2:6" ht="30" customHeight="1">
      <c r="B321" s="7" t="s">
        <v>573</v>
      </c>
      <c r="C321" s="8" t="s">
        <v>574</v>
      </c>
      <c r="D321" s="9">
        <v>18.4</v>
      </c>
      <c r="E321" s="7" t="s">
        <v>542</v>
      </c>
      <c r="F321" s="7">
        <v>2</v>
      </c>
    </row>
    <row r="322" spans="2:6" ht="30" customHeight="1">
      <c r="B322" s="7" t="s">
        <v>575</v>
      </c>
      <c r="C322" s="8" t="s">
        <v>63</v>
      </c>
      <c r="D322" s="9">
        <v>3.6</v>
      </c>
      <c r="E322" s="7" t="s">
        <v>542</v>
      </c>
      <c r="F322" s="7">
        <v>2</v>
      </c>
    </row>
    <row r="323" spans="2:6" ht="30" customHeight="1">
      <c r="B323" s="7" t="s">
        <v>576</v>
      </c>
      <c r="C323" s="8" t="s">
        <v>577</v>
      </c>
      <c r="D323" s="9">
        <v>3.2</v>
      </c>
      <c r="E323" s="7" t="s">
        <v>542</v>
      </c>
      <c r="F323" s="7">
        <v>2</v>
      </c>
    </row>
    <row r="324" spans="2:6" ht="30" customHeight="1">
      <c r="B324" s="7" t="s">
        <v>578</v>
      </c>
      <c r="C324" s="8" t="s">
        <v>455</v>
      </c>
      <c r="D324" s="9">
        <v>27</v>
      </c>
      <c r="E324" s="7" t="s">
        <v>523</v>
      </c>
      <c r="F324" s="7">
        <v>2</v>
      </c>
    </row>
    <row r="325" spans="2:6" ht="30" customHeight="1">
      <c r="B325" s="7" t="s">
        <v>579</v>
      </c>
      <c r="C325" s="8" t="s">
        <v>580</v>
      </c>
      <c r="D325" s="9">
        <v>16.4</v>
      </c>
      <c r="E325" s="7" t="s">
        <v>523</v>
      </c>
      <c r="F325" s="7">
        <v>2</v>
      </c>
    </row>
    <row r="326" spans="2:6" ht="30" customHeight="1">
      <c r="B326" s="7" t="s">
        <v>581</v>
      </c>
      <c r="C326" s="8" t="s">
        <v>407</v>
      </c>
      <c r="D326" s="9">
        <v>15.8</v>
      </c>
      <c r="E326" s="7" t="s">
        <v>523</v>
      </c>
      <c r="F326" s="7">
        <v>2</v>
      </c>
    </row>
    <row r="327" spans="2:6" ht="30" customHeight="1">
      <c r="B327" s="7" t="s">
        <v>582</v>
      </c>
      <c r="C327" s="8" t="s">
        <v>375</v>
      </c>
      <c r="D327" s="9">
        <v>4.5</v>
      </c>
      <c r="E327" s="7" t="s">
        <v>523</v>
      </c>
      <c r="F327" s="7">
        <v>2</v>
      </c>
    </row>
    <row r="328" spans="2:6" ht="30" customHeight="1">
      <c r="B328" s="7" t="s">
        <v>583</v>
      </c>
      <c r="C328" s="8" t="s">
        <v>584</v>
      </c>
      <c r="D328" s="9">
        <v>19.3</v>
      </c>
      <c r="E328" s="7" t="s">
        <v>523</v>
      </c>
      <c r="F328" s="7">
        <v>2</v>
      </c>
    </row>
    <row r="329" spans="2:6" ht="30" customHeight="1">
      <c r="B329" s="7" t="s">
        <v>585</v>
      </c>
      <c r="C329" s="8" t="s">
        <v>63</v>
      </c>
      <c r="D329" s="9">
        <v>6.8</v>
      </c>
      <c r="E329" s="7" t="s">
        <v>523</v>
      </c>
      <c r="F329" s="7">
        <v>2</v>
      </c>
    </row>
    <row r="330" spans="2:6" ht="30" customHeight="1">
      <c r="B330" s="7" t="s">
        <v>586</v>
      </c>
      <c r="C330" s="8" t="s">
        <v>587</v>
      </c>
      <c r="D330" s="9">
        <v>3.2</v>
      </c>
      <c r="E330" s="7" t="s">
        <v>523</v>
      </c>
      <c r="F330" s="7">
        <v>2</v>
      </c>
    </row>
    <row r="331" spans="2:6" ht="30" customHeight="1">
      <c r="B331" s="7" t="s">
        <v>588</v>
      </c>
      <c r="C331" s="8" t="s">
        <v>469</v>
      </c>
      <c r="D331" s="9">
        <v>19.3</v>
      </c>
      <c r="E331" s="7" t="s">
        <v>523</v>
      </c>
      <c r="F331" s="7">
        <v>2</v>
      </c>
    </row>
    <row r="332" spans="2:6" ht="30" customHeight="1">
      <c r="B332" s="7" t="s">
        <v>589</v>
      </c>
      <c r="C332" s="8" t="s">
        <v>202</v>
      </c>
      <c r="D332" s="9">
        <v>3.2</v>
      </c>
      <c r="E332" s="7" t="s">
        <v>523</v>
      </c>
      <c r="F332" s="7">
        <v>2</v>
      </c>
    </row>
    <row r="333" spans="2:6" ht="30" customHeight="1">
      <c r="B333" s="7" t="s">
        <v>590</v>
      </c>
      <c r="C333" s="8" t="s">
        <v>591</v>
      </c>
      <c r="D333" s="9">
        <v>21</v>
      </c>
      <c r="E333" s="7" t="s">
        <v>523</v>
      </c>
      <c r="F333" s="7">
        <v>2</v>
      </c>
    </row>
    <row r="334" spans="2:6" ht="30" customHeight="1">
      <c r="B334" s="7" t="s">
        <v>592</v>
      </c>
      <c r="C334" s="8" t="s">
        <v>202</v>
      </c>
      <c r="D334" s="9">
        <v>2.8</v>
      </c>
      <c r="E334" s="7" t="s">
        <v>523</v>
      </c>
      <c r="F334" s="7">
        <v>2</v>
      </c>
    </row>
    <row r="335" spans="2:6" ht="30" customHeight="1">
      <c r="B335" s="7" t="s">
        <v>593</v>
      </c>
      <c r="C335" s="8" t="s">
        <v>594</v>
      </c>
      <c r="D335" s="9">
        <v>21</v>
      </c>
      <c r="E335" s="7" t="s">
        <v>523</v>
      </c>
      <c r="F335" s="7">
        <v>2</v>
      </c>
    </row>
    <row r="336" spans="2:6" ht="30" customHeight="1">
      <c r="B336" s="7" t="s">
        <v>595</v>
      </c>
      <c r="C336" s="8" t="s">
        <v>596</v>
      </c>
      <c r="D336" s="9">
        <v>2.8</v>
      </c>
      <c r="E336" s="7" t="s">
        <v>523</v>
      </c>
      <c r="F336" s="7">
        <v>2</v>
      </c>
    </row>
    <row r="337" spans="2:6" ht="30" customHeight="1">
      <c r="B337" s="7" t="s">
        <v>597</v>
      </c>
      <c r="C337" s="8" t="s">
        <v>598</v>
      </c>
      <c r="D337" s="9">
        <v>21</v>
      </c>
      <c r="E337" s="7" t="s">
        <v>523</v>
      </c>
      <c r="F337" s="7">
        <v>2</v>
      </c>
    </row>
    <row r="338" spans="2:6" ht="30" customHeight="1">
      <c r="B338" s="7" t="s">
        <v>599</v>
      </c>
      <c r="C338" s="8" t="s">
        <v>596</v>
      </c>
      <c r="D338" s="9">
        <v>2.8</v>
      </c>
      <c r="E338" s="7" t="s">
        <v>523</v>
      </c>
      <c r="F338" s="7">
        <v>2</v>
      </c>
    </row>
    <row r="339" spans="2:6" ht="30" customHeight="1">
      <c r="B339" s="7" t="s">
        <v>600</v>
      </c>
      <c r="C339" s="8" t="s">
        <v>601</v>
      </c>
      <c r="D339" s="9">
        <v>21</v>
      </c>
      <c r="E339" s="7" t="s">
        <v>523</v>
      </c>
      <c r="F339" s="7">
        <v>2</v>
      </c>
    </row>
    <row r="340" spans="2:6" ht="30" customHeight="1">
      <c r="B340" s="7" t="s">
        <v>602</v>
      </c>
      <c r="C340" s="8" t="s">
        <v>596</v>
      </c>
      <c r="D340" s="9">
        <v>2.8</v>
      </c>
      <c r="E340" s="7" t="s">
        <v>523</v>
      </c>
      <c r="F340" s="7">
        <v>2</v>
      </c>
    </row>
    <row r="341" spans="2:6" ht="30" customHeight="1">
      <c r="B341" s="7" t="s">
        <v>603</v>
      </c>
      <c r="C341" s="8" t="s">
        <v>604</v>
      </c>
      <c r="D341" s="9">
        <v>21</v>
      </c>
      <c r="E341" s="7" t="s">
        <v>523</v>
      </c>
      <c r="F341" s="7">
        <v>2</v>
      </c>
    </row>
    <row r="342" spans="2:6" ht="30" customHeight="1">
      <c r="B342" s="7" t="s">
        <v>605</v>
      </c>
      <c r="C342" s="8" t="s">
        <v>596</v>
      </c>
      <c r="D342" s="9">
        <v>2.8</v>
      </c>
      <c r="E342" s="7" t="s">
        <v>523</v>
      </c>
      <c r="F342" s="7">
        <v>2</v>
      </c>
    </row>
    <row r="343" spans="2:6" ht="30" customHeight="1">
      <c r="B343" s="7" t="s">
        <v>606</v>
      </c>
      <c r="C343" s="8" t="s">
        <v>607</v>
      </c>
      <c r="D343" s="9">
        <v>15.7</v>
      </c>
      <c r="E343" s="7" t="s">
        <v>523</v>
      </c>
      <c r="F343" s="7">
        <v>2</v>
      </c>
    </row>
    <row r="344" spans="2:6" ht="30" customHeight="1">
      <c r="B344" s="7" t="s">
        <v>608</v>
      </c>
      <c r="C344" s="8" t="s">
        <v>183</v>
      </c>
      <c r="D344" s="9">
        <v>3.5</v>
      </c>
      <c r="E344" s="7" t="s">
        <v>523</v>
      </c>
      <c r="F344" s="7">
        <v>2</v>
      </c>
    </row>
    <row r="345" spans="2:6" ht="30" customHeight="1">
      <c r="B345" s="7" t="s">
        <v>609</v>
      </c>
      <c r="C345" s="8" t="s">
        <v>596</v>
      </c>
      <c r="D345" s="9">
        <v>4.4</v>
      </c>
      <c r="E345" s="7" t="s">
        <v>523</v>
      </c>
      <c r="F345" s="7">
        <v>2</v>
      </c>
    </row>
    <row r="346" spans="2:6" ht="30" customHeight="1">
      <c r="B346" s="7" t="s">
        <v>610</v>
      </c>
      <c r="C346" s="8" t="s">
        <v>490</v>
      </c>
      <c r="D346" s="9">
        <v>27.8</v>
      </c>
      <c r="E346" s="7" t="s">
        <v>523</v>
      </c>
      <c r="F346" s="7">
        <v>2</v>
      </c>
    </row>
    <row r="347" spans="2:6" ht="30" customHeight="1">
      <c r="B347" s="7" t="s">
        <v>611</v>
      </c>
      <c r="C347" s="8" t="s">
        <v>172</v>
      </c>
      <c r="D347" s="9">
        <v>26</v>
      </c>
      <c r="E347" s="7" t="s">
        <v>523</v>
      </c>
      <c r="F347" s="7">
        <v>2</v>
      </c>
    </row>
    <row r="348" spans="2:6" ht="30" customHeight="1">
      <c r="B348" s="7" t="s">
        <v>612</v>
      </c>
      <c r="C348" s="8" t="s">
        <v>613</v>
      </c>
      <c r="D348" s="9">
        <v>21</v>
      </c>
      <c r="E348" s="7" t="s">
        <v>523</v>
      </c>
      <c r="F348" s="7">
        <v>2</v>
      </c>
    </row>
    <row r="349" spans="2:6" ht="30" customHeight="1">
      <c r="B349" s="7" t="s">
        <v>614</v>
      </c>
      <c r="C349" s="8" t="s">
        <v>596</v>
      </c>
      <c r="D349" s="9">
        <v>2.8</v>
      </c>
      <c r="E349" s="7" t="s">
        <v>523</v>
      </c>
      <c r="F349" s="7">
        <v>2</v>
      </c>
    </row>
    <row r="350" spans="2:6" ht="30" customHeight="1">
      <c r="B350" s="7" t="s">
        <v>615</v>
      </c>
      <c r="C350" s="8" t="s">
        <v>616</v>
      </c>
      <c r="D350" s="9">
        <v>21</v>
      </c>
      <c r="E350" s="7" t="s">
        <v>523</v>
      </c>
      <c r="F350" s="7">
        <v>2</v>
      </c>
    </row>
    <row r="351" spans="2:6" ht="30" customHeight="1">
      <c r="B351" s="7" t="s">
        <v>617</v>
      </c>
      <c r="C351" s="8" t="s">
        <v>596</v>
      </c>
      <c r="D351" s="9">
        <v>2.8</v>
      </c>
      <c r="E351" s="7" t="s">
        <v>523</v>
      </c>
      <c r="F351" s="7">
        <v>2</v>
      </c>
    </row>
    <row r="352" spans="2:6" ht="30" customHeight="1">
      <c r="B352" s="7" t="s">
        <v>618</v>
      </c>
      <c r="C352" s="8" t="s">
        <v>183</v>
      </c>
      <c r="D352" s="9">
        <v>18.4</v>
      </c>
      <c r="E352" s="7" t="s">
        <v>523</v>
      </c>
      <c r="F352" s="7">
        <v>2</v>
      </c>
    </row>
    <row r="353" spans="2:6" ht="30" customHeight="1">
      <c r="B353" s="7" t="s">
        <v>619</v>
      </c>
      <c r="C353" s="8" t="s">
        <v>620</v>
      </c>
      <c r="D353" s="9">
        <v>22.6</v>
      </c>
      <c r="E353" s="7" t="s">
        <v>523</v>
      </c>
      <c r="F353" s="7">
        <v>2</v>
      </c>
    </row>
    <row r="354" spans="2:6" ht="30" customHeight="1">
      <c r="B354" s="7" t="s">
        <v>621</v>
      </c>
      <c r="C354" s="8" t="s">
        <v>596</v>
      </c>
      <c r="D354" s="9">
        <v>4</v>
      </c>
      <c r="E354" s="7" t="s">
        <v>523</v>
      </c>
      <c r="F354" s="7">
        <v>2</v>
      </c>
    </row>
    <row r="355" spans="2:6" ht="30" customHeight="1">
      <c r="B355" s="7" t="s">
        <v>622</v>
      </c>
      <c r="C355" s="8" t="s">
        <v>419</v>
      </c>
      <c r="D355" s="9">
        <v>15.5</v>
      </c>
      <c r="E355" s="7" t="s">
        <v>523</v>
      </c>
      <c r="F355" s="7">
        <v>2</v>
      </c>
    </row>
    <row r="356" spans="2:6" ht="30" customHeight="1">
      <c r="B356" s="7" t="s">
        <v>623</v>
      </c>
      <c r="C356" s="8" t="s">
        <v>624</v>
      </c>
      <c r="D356" s="9">
        <v>21</v>
      </c>
      <c r="E356" s="7" t="s">
        <v>523</v>
      </c>
      <c r="F356" s="7">
        <v>2</v>
      </c>
    </row>
    <row r="357" spans="2:6" ht="30" customHeight="1">
      <c r="B357" s="7" t="s">
        <v>625</v>
      </c>
      <c r="C357" s="8" t="s">
        <v>626</v>
      </c>
      <c r="D357" s="9">
        <v>27.1</v>
      </c>
      <c r="E357" s="7" t="s">
        <v>523</v>
      </c>
      <c r="F357" s="7">
        <v>2</v>
      </c>
    </row>
    <row r="358" spans="2:6" ht="30" customHeight="1">
      <c r="B358" s="7" t="s">
        <v>627</v>
      </c>
      <c r="C358" s="8" t="s">
        <v>389</v>
      </c>
      <c r="D358" s="9">
        <v>11.6</v>
      </c>
      <c r="E358" s="7" t="s">
        <v>523</v>
      </c>
      <c r="F358" s="7">
        <v>2</v>
      </c>
    </row>
    <row r="359" spans="2:6" ht="30" customHeight="1">
      <c r="B359" s="7" t="s">
        <v>628</v>
      </c>
      <c r="C359" s="8" t="s">
        <v>63</v>
      </c>
      <c r="D359" s="9">
        <v>3.7</v>
      </c>
      <c r="E359" s="7" t="s">
        <v>523</v>
      </c>
      <c r="F359" s="7">
        <v>2</v>
      </c>
    </row>
    <row r="360" spans="2:6" ht="30" customHeight="1">
      <c r="B360" s="7" t="s">
        <v>629</v>
      </c>
      <c r="C360" s="8" t="s">
        <v>27</v>
      </c>
      <c r="D360" s="9">
        <v>2.9</v>
      </c>
      <c r="E360" s="7" t="s">
        <v>523</v>
      </c>
      <c r="F360" s="7">
        <v>2</v>
      </c>
    </row>
    <row r="361" spans="2:6" ht="30" customHeight="1">
      <c r="B361" s="7" t="s">
        <v>630</v>
      </c>
      <c r="C361" s="8" t="s">
        <v>511</v>
      </c>
      <c r="D361" s="9">
        <v>4</v>
      </c>
      <c r="E361" s="7" t="s">
        <v>523</v>
      </c>
      <c r="F361" s="7">
        <v>2</v>
      </c>
    </row>
    <row r="362" spans="2:6" ht="30" customHeight="1">
      <c r="B362" s="7" t="s">
        <v>631</v>
      </c>
      <c r="C362" s="8" t="s">
        <v>632</v>
      </c>
      <c r="D362" s="9">
        <v>13.1</v>
      </c>
      <c r="E362" s="7" t="s">
        <v>523</v>
      </c>
      <c r="F362" s="7">
        <v>2</v>
      </c>
    </row>
    <row r="363" spans="2:6" ht="30" customHeight="1">
      <c r="B363" s="7" t="s">
        <v>633</v>
      </c>
      <c r="C363" s="8" t="s">
        <v>514</v>
      </c>
      <c r="D363" s="9">
        <v>3.5</v>
      </c>
      <c r="E363" s="7" t="s">
        <v>523</v>
      </c>
      <c r="F363" s="7">
        <v>2</v>
      </c>
    </row>
    <row r="364" spans="2:6" ht="30" customHeight="1">
      <c r="B364" s="7" t="s">
        <v>634</v>
      </c>
      <c r="C364" s="8" t="s">
        <v>63</v>
      </c>
      <c r="D364" s="9">
        <v>1.4</v>
      </c>
      <c r="E364" s="7" t="s">
        <v>523</v>
      </c>
      <c r="F364" s="7">
        <v>2</v>
      </c>
    </row>
    <row r="365" spans="2:6" ht="30" customHeight="1">
      <c r="B365" s="7" t="s">
        <v>635</v>
      </c>
      <c r="C365" s="8" t="s">
        <v>519</v>
      </c>
      <c r="D365" s="9">
        <v>1.4</v>
      </c>
      <c r="E365" s="7" t="s">
        <v>523</v>
      </c>
      <c r="F365" s="7">
        <v>2</v>
      </c>
    </row>
    <row r="366" spans="2:6" ht="30" customHeight="1">
      <c r="B366" s="7" t="s">
        <v>636</v>
      </c>
      <c r="C366" s="8" t="s">
        <v>63</v>
      </c>
      <c r="D366" s="9">
        <v>2.3</v>
      </c>
      <c r="E366" s="7" t="s">
        <v>523</v>
      </c>
      <c r="F366" s="7">
        <v>2</v>
      </c>
    </row>
    <row r="367" spans="2:6" ht="30" customHeight="1">
      <c r="B367" s="7" t="s">
        <v>637</v>
      </c>
      <c r="C367" s="8" t="s">
        <v>35</v>
      </c>
      <c r="D367" s="9">
        <v>4.6</v>
      </c>
      <c r="E367" s="7" t="s">
        <v>542</v>
      </c>
      <c r="F367" s="7">
        <v>2</v>
      </c>
    </row>
    <row r="368" spans="2:6" ht="9" customHeight="1">
      <c r="B368" s="5"/>
      <c r="C368" s="17"/>
      <c r="D368" s="6"/>
      <c r="E368" s="5"/>
      <c r="F368" s="5"/>
    </row>
    <row r="369" spans="2:6" ht="30" customHeight="1">
      <c r="B369" s="7" t="s">
        <v>638</v>
      </c>
      <c r="C369" s="8" t="s">
        <v>17</v>
      </c>
      <c r="D369" s="9">
        <v>51</v>
      </c>
      <c r="E369" s="7" t="s">
        <v>639</v>
      </c>
      <c r="F369" s="7">
        <v>3</v>
      </c>
    </row>
    <row r="370" spans="2:12" ht="30" customHeight="1">
      <c r="B370" s="7" t="s">
        <v>640</v>
      </c>
      <c r="C370" s="8" t="s">
        <v>17</v>
      </c>
      <c r="D370" s="9">
        <v>14.7</v>
      </c>
      <c r="E370" s="7" t="s">
        <v>639</v>
      </c>
      <c r="F370" s="7">
        <v>3</v>
      </c>
      <c r="H370" s="22" t="s">
        <v>300</v>
      </c>
      <c r="I370" s="22" t="s">
        <v>301</v>
      </c>
      <c r="J370" s="22" t="s">
        <v>302</v>
      </c>
      <c r="K370" s="22" t="s">
        <v>303</v>
      </c>
      <c r="L370" s="22" t="s">
        <v>373</v>
      </c>
    </row>
    <row r="371" spans="2:12" ht="30" customHeight="1">
      <c r="B371" s="7" t="s">
        <v>641</v>
      </c>
      <c r="C371" s="8" t="s">
        <v>8</v>
      </c>
      <c r="D371" s="9">
        <v>21.6</v>
      </c>
      <c r="E371" s="7" t="s">
        <v>639</v>
      </c>
      <c r="F371" s="7">
        <v>3</v>
      </c>
      <c r="H371" s="22"/>
      <c r="I371" s="22"/>
      <c r="J371" s="22"/>
      <c r="K371" s="22"/>
      <c r="L371" s="22"/>
    </row>
    <row r="372" spans="2:12" ht="30" customHeight="1">
      <c r="B372" s="7" t="s">
        <v>642</v>
      </c>
      <c r="C372" s="8" t="s">
        <v>17</v>
      </c>
      <c r="D372" s="9">
        <v>23</v>
      </c>
      <c r="E372" s="7" t="s">
        <v>639</v>
      </c>
      <c r="F372" s="7">
        <v>3</v>
      </c>
      <c r="H372" s="22"/>
      <c r="I372" s="22"/>
      <c r="J372" s="22"/>
      <c r="K372" s="22"/>
      <c r="L372" s="22"/>
    </row>
    <row r="373" spans="2:12" ht="30" customHeight="1">
      <c r="B373" s="7" t="s">
        <v>643</v>
      </c>
      <c r="C373" s="8" t="s">
        <v>644</v>
      </c>
      <c r="D373" s="9">
        <v>12.2</v>
      </c>
      <c r="E373" s="7" t="s">
        <v>639</v>
      </c>
      <c r="F373" s="7">
        <v>3</v>
      </c>
      <c r="H373" s="22"/>
      <c r="I373" s="22"/>
      <c r="J373" s="22"/>
      <c r="K373" s="22"/>
      <c r="L373" s="22"/>
    </row>
    <row r="374" spans="2:12" ht="30" customHeight="1">
      <c r="B374" s="7" t="s">
        <v>645</v>
      </c>
      <c r="C374" s="8" t="s">
        <v>413</v>
      </c>
      <c r="D374" s="9">
        <v>12</v>
      </c>
      <c r="E374" s="7" t="s">
        <v>639</v>
      </c>
      <c r="F374" s="7">
        <v>3</v>
      </c>
      <c r="H374" s="22"/>
      <c r="I374" s="22"/>
      <c r="J374" s="22"/>
      <c r="K374" s="22"/>
      <c r="L374" s="22"/>
    </row>
    <row r="375" spans="2:12" ht="30" customHeight="1">
      <c r="B375" s="7" t="s">
        <v>646</v>
      </c>
      <c r="C375" s="8" t="s">
        <v>415</v>
      </c>
      <c r="D375" s="9">
        <v>19</v>
      </c>
      <c r="E375" s="7" t="s">
        <v>639</v>
      </c>
      <c r="F375" s="7">
        <v>3</v>
      </c>
      <c r="H375" s="23">
        <v>105</v>
      </c>
      <c r="I375" s="23">
        <v>37.3</v>
      </c>
      <c r="J375" s="23">
        <v>36.3</v>
      </c>
      <c r="K375" s="23">
        <v>47.3</v>
      </c>
      <c r="L375" s="27">
        <v>4.5</v>
      </c>
    </row>
    <row r="376" spans="2:12" ht="30" customHeight="1">
      <c r="B376" s="7" t="s">
        <v>647</v>
      </c>
      <c r="C376" s="8" t="s">
        <v>532</v>
      </c>
      <c r="D376" s="9">
        <v>4.1</v>
      </c>
      <c r="E376" s="7" t="s">
        <v>639</v>
      </c>
      <c r="F376" s="7">
        <v>3</v>
      </c>
      <c r="H376" s="24" t="s">
        <v>311</v>
      </c>
      <c r="I376" s="24" t="s">
        <v>311</v>
      </c>
      <c r="J376" s="24" t="s">
        <v>311</v>
      </c>
      <c r="K376" s="24" t="s">
        <v>311</v>
      </c>
      <c r="L376" s="24" t="s">
        <v>311</v>
      </c>
    </row>
    <row r="377" spans="2:12" ht="30" customHeight="1">
      <c r="B377" s="7" t="s">
        <v>648</v>
      </c>
      <c r="C377" s="8" t="s">
        <v>17</v>
      </c>
      <c r="D377" s="9">
        <v>172</v>
      </c>
      <c r="E377" s="7" t="s">
        <v>639</v>
      </c>
      <c r="F377" s="7">
        <v>3</v>
      </c>
      <c r="H377" s="26" t="s">
        <v>649</v>
      </c>
      <c r="I377" s="26"/>
      <c r="J377" s="26"/>
      <c r="K377" s="26"/>
      <c r="L377" s="26"/>
    </row>
    <row r="378" spans="2:12" ht="30" customHeight="1">
      <c r="B378" s="7" t="s">
        <v>650</v>
      </c>
      <c r="C378" s="8" t="s">
        <v>419</v>
      </c>
      <c r="D378" s="9">
        <v>16</v>
      </c>
      <c r="E378" s="7" t="s">
        <v>639</v>
      </c>
      <c r="F378" s="7">
        <v>3</v>
      </c>
      <c r="H378" s="26" t="s">
        <v>315</v>
      </c>
      <c r="I378" s="26"/>
      <c r="J378" s="26"/>
      <c r="K378" s="26"/>
      <c r="L378" s="26"/>
    </row>
    <row r="379" spans="2:12" ht="30" customHeight="1">
      <c r="B379" s="7" t="s">
        <v>651</v>
      </c>
      <c r="C379" s="8" t="s">
        <v>394</v>
      </c>
      <c r="D379" s="9">
        <v>12.3</v>
      </c>
      <c r="E379" s="7" t="s">
        <v>639</v>
      </c>
      <c r="F379" s="7">
        <v>3</v>
      </c>
      <c r="H379" s="35">
        <f>SUM(D369:D444)</f>
        <v>1200.3999999999994</v>
      </c>
      <c r="I379" s="35"/>
      <c r="J379" s="27" t="s">
        <v>317</v>
      </c>
      <c r="K379" s="27"/>
      <c r="L379" s="27"/>
    </row>
    <row r="380" spans="2:6" ht="30" customHeight="1">
      <c r="B380" s="7" t="s">
        <v>652</v>
      </c>
      <c r="C380" s="8" t="s">
        <v>422</v>
      </c>
      <c r="D380" s="9">
        <v>9.3</v>
      </c>
      <c r="E380" s="7" t="s">
        <v>639</v>
      </c>
      <c r="F380" s="7">
        <v>3</v>
      </c>
    </row>
    <row r="381" spans="2:6" ht="30" customHeight="1">
      <c r="B381" s="7" t="s">
        <v>653</v>
      </c>
      <c r="C381" s="8" t="s">
        <v>381</v>
      </c>
      <c r="D381" s="9">
        <v>2.8</v>
      </c>
      <c r="E381" s="7" t="s">
        <v>639</v>
      </c>
      <c r="F381" s="7">
        <v>3</v>
      </c>
    </row>
    <row r="382" spans="2:6" ht="30" customHeight="1">
      <c r="B382" s="7" t="s">
        <v>654</v>
      </c>
      <c r="C382" s="8" t="s">
        <v>383</v>
      </c>
      <c r="D382" s="9">
        <v>2.6</v>
      </c>
      <c r="E382" s="7" t="s">
        <v>639</v>
      </c>
      <c r="F382" s="7">
        <v>3</v>
      </c>
    </row>
    <row r="383" spans="2:6" ht="30" customHeight="1">
      <c r="B383" s="7" t="s">
        <v>655</v>
      </c>
      <c r="C383" s="8" t="s">
        <v>183</v>
      </c>
      <c r="D383" s="9">
        <v>4.7</v>
      </c>
      <c r="E383" s="7" t="s">
        <v>639</v>
      </c>
      <c r="F383" s="7">
        <v>3</v>
      </c>
    </row>
    <row r="384" spans="2:6" ht="30" customHeight="1">
      <c r="B384" s="7" t="s">
        <v>656</v>
      </c>
      <c r="C384" s="8" t="s">
        <v>17</v>
      </c>
      <c r="D384" s="9">
        <v>38.5</v>
      </c>
      <c r="E384" s="7" t="s">
        <v>639</v>
      </c>
      <c r="F384" s="7">
        <v>3</v>
      </c>
    </row>
    <row r="385" spans="2:6" ht="30" customHeight="1">
      <c r="B385" s="7" t="s">
        <v>657</v>
      </c>
      <c r="C385" s="8" t="s">
        <v>556</v>
      </c>
      <c r="D385" s="9">
        <v>18</v>
      </c>
      <c r="E385" s="7" t="s">
        <v>639</v>
      </c>
      <c r="F385" s="7">
        <v>3</v>
      </c>
    </row>
    <row r="386" spans="2:6" ht="30" customHeight="1">
      <c r="B386" s="7" t="s">
        <v>658</v>
      </c>
      <c r="C386" s="8" t="s">
        <v>199</v>
      </c>
      <c r="D386" s="9">
        <v>2</v>
      </c>
      <c r="E386" s="7" t="s">
        <v>639</v>
      </c>
      <c r="F386" s="7">
        <v>3</v>
      </c>
    </row>
    <row r="387" spans="2:6" ht="30" customHeight="1">
      <c r="B387" s="7" t="s">
        <v>659</v>
      </c>
      <c r="C387" s="8" t="s">
        <v>63</v>
      </c>
      <c r="D387" s="9">
        <v>46</v>
      </c>
      <c r="E387" s="7" t="s">
        <v>639</v>
      </c>
      <c r="F387" s="7">
        <v>3</v>
      </c>
    </row>
    <row r="388" spans="2:6" ht="30" customHeight="1">
      <c r="B388" s="7" t="s">
        <v>660</v>
      </c>
      <c r="C388" s="8" t="s">
        <v>59</v>
      </c>
      <c r="D388" s="9">
        <v>1.3</v>
      </c>
      <c r="E388" s="7" t="s">
        <v>639</v>
      </c>
      <c r="F388" s="7">
        <v>3</v>
      </c>
    </row>
    <row r="389" spans="2:6" ht="30" customHeight="1">
      <c r="B389" s="7" t="s">
        <v>661</v>
      </c>
      <c r="C389" s="8" t="s">
        <v>662</v>
      </c>
      <c r="D389" s="9">
        <v>14.2</v>
      </c>
      <c r="E389" s="7" t="s">
        <v>639</v>
      </c>
      <c r="F389" s="7">
        <v>3</v>
      </c>
    </row>
    <row r="390" spans="2:6" ht="30" customHeight="1">
      <c r="B390" s="7" t="s">
        <v>663</v>
      </c>
      <c r="C390" s="8" t="s">
        <v>183</v>
      </c>
      <c r="D390" s="9">
        <v>5.9</v>
      </c>
      <c r="E390" s="7" t="s">
        <v>639</v>
      </c>
      <c r="F390" s="7">
        <v>3</v>
      </c>
    </row>
    <row r="391" spans="2:6" ht="30" customHeight="1">
      <c r="B391" s="7" t="s">
        <v>664</v>
      </c>
      <c r="C391" s="8" t="s">
        <v>596</v>
      </c>
      <c r="D391" s="9">
        <v>4.8</v>
      </c>
      <c r="E391" s="7" t="s">
        <v>639</v>
      </c>
      <c r="F391" s="7">
        <v>3</v>
      </c>
    </row>
    <row r="392" spans="2:6" ht="30" customHeight="1">
      <c r="B392" s="7" t="s">
        <v>665</v>
      </c>
      <c r="C392" s="8" t="s">
        <v>156</v>
      </c>
      <c r="D392" s="9">
        <v>26</v>
      </c>
      <c r="E392" s="7" t="s">
        <v>639</v>
      </c>
      <c r="F392" s="7">
        <v>3</v>
      </c>
    </row>
    <row r="393" spans="2:6" ht="30" customHeight="1">
      <c r="B393" s="7" t="s">
        <v>666</v>
      </c>
      <c r="C393" s="8" t="s">
        <v>35</v>
      </c>
      <c r="D393" s="9">
        <v>5.4</v>
      </c>
      <c r="E393" s="7" t="s">
        <v>639</v>
      </c>
      <c r="F393" s="7">
        <v>3</v>
      </c>
    </row>
    <row r="394" spans="2:6" ht="30" customHeight="1">
      <c r="B394" s="7" t="s">
        <v>667</v>
      </c>
      <c r="C394" s="8" t="s">
        <v>63</v>
      </c>
      <c r="D394" s="9">
        <v>1.5</v>
      </c>
      <c r="E394" s="7" t="s">
        <v>639</v>
      </c>
      <c r="F394" s="7">
        <v>3</v>
      </c>
    </row>
    <row r="395" spans="2:6" ht="30" customHeight="1">
      <c r="B395" s="7" t="s">
        <v>668</v>
      </c>
      <c r="C395" s="8" t="s">
        <v>669</v>
      </c>
      <c r="D395" s="9">
        <v>1.5</v>
      </c>
      <c r="E395" s="7" t="s">
        <v>639</v>
      </c>
      <c r="F395" s="7">
        <v>3</v>
      </c>
    </row>
    <row r="396" spans="2:6" ht="30" customHeight="1">
      <c r="B396" s="7" t="s">
        <v>670</v>
      </c>
      <c r="C396" s="8" t="s">
        <v>671</v>
      </c>
      <c r="D396" s="9">
        <v>112</v>
      </c>
      <c r="E396" s="7" t="s">
        <v>639</v>
      </c>
      <c r="F396" s="7">
        <v>3</v>
      </c>
    </row>
    <row r="397" spans="2:6" ht="30" customHeight="1">
      <c r="B397" s="7" t="s">
        <v>672</v>
      </c>
      <c r="C397" s="8" t="s">
        <v>407</v>
      </c>
      <c r="D397" s="9">
        <v>17</v>
      </c>
      <c r="E397" s="7" t="s">
        <v>639</v>
      </c>
      <c r="F397" s="7">
        <v>3</v>
      </c>
    </row>
    <row r="398" spans="2:6" ht="30" customHeight="1">
      <c r="B398" s="7" t="s">
        <v>673</v>
      </c>
      <c r="C398" s="8" t="s">
        <v>63</v>
      </c>
      <c r="D398" s="9">
        <v>5.1</v>
      </c>
      <c r="E398" s="7" t="s">
        <v>639</v>
      </c>
      <c r="F398" s="7">
        <v>3</v>
      </c>
    </row>
    <row r="399" spans="2:6" ht="30" customHeight="1">
      <c r="B399" s="7" t="s">
        <v>674</v>
      </c>
      <c r="C399" s="8" t="s">
        <v>675</v>
      </c>
      <c r="D399" s="9">
        <v>3.2</v>
      </c>
      <c r="E399" s="7" t="s">
        <v>639</v>
      </c>
      <c r="F399" s="7">
        <v>3</v>
      </c>
    </row>
    <row r="400" spans="2:6" ht="30" customHeight="1">
      <c r="B400" s="7" t="s">
        <v>676</v>
      </c>
      <c r="C400" s="8" t="s">
        <v>455</v>
      </c>
      <c r="D400" s="9">
        <v>27</v>
      </c>
      <c r="E400" s="7" t="s">
        <v>639</v>
      </c>
      <c r="F400" s="7">
        <v>3</v>
      </c>
    </row>
    <row r="401" spans="2:6" ht="30" customHeight="1">
      <c r="B401" s="7" t="s">
        <v>677</v>
      </c>
      <c r="C401" s="8" t="s">
        <v>331</v>
      </c>
      <c r="D401" s="9">
        <v>16.4</v>
      </c>
      <c r="E401" s="7" t="s">
        <v>639</v>
      </c>
      <c r="F401" s="7">
        <v>3</v>
      </c>
    </row>
    <row r="402" spans="2:6" ht="30" customHeight="1">
      <c r="B402" s="7" t="s">
        <v>678</v>
      </c>
      <c r="C402" s="8" t="s">
        <v>276</v>
      </c>
      <c r="D402" s="9">
        <v>15.8</v>
      </c>
      <c r="E402" s="7" t="s">
        <v>639</v>
      </c>
      <c r="F402" s="7">
        <v>3</v>
      </c>
    </row>
    <row r="403" spans="2:6" ht="30" customHeight="1">
      <c r="B403" s="7" t="s">
        <v>679</v>
      </c>
      <c r="C403" s="8" t="s">
        <v>375</v>
      </c>
      <c r="D403" s="9">
        <v>4.5</v>
      </c>
      <c r="E403" s="7" t="s">
        <v>639</v>
      </c>
      <c r="F403" s="7">
        <v>3</v>
      </c>
    </row>
    <row r="404" spans="2:6" ht="30" customHeight="1">
      <c r="B404" s="7" t="s">
        <v>680</v>
      </c>
      <c r="C404" s="8" t="s">
        <v>407</v>
      </c>
      <c r="D404" s="9">
        <v>19.3</v>
      </c>
      <c r="E404" s="7" t="s">
        <v>639</v>
      </c>
      <c r="F404" s="7">
        <v>3</v>
      </c>
    </row>
    <row r="405" spans="2:6" ht="30" customHeight="1">
      <c r="B405" s="7" t="s">
        <v>681</v>
      </c>
      <c r="C405" s="8" t="s">
        <v>63</v>
      </c>
      <c r="D405" s="9">
        <v>6.8</v>
      </c>
      <c r="E405" s="7" t="s">
        <v>639</v>
      </c>
      <c r="F405" s="7">
        <v>3</v>
      </c>
    </row>
    <row r="406" spans="2:6" ht="30" customHeight="1">
      <c r="B406" s="7" t="s">
        <v>682</v>
      </c>
      <c r="C406" s="8" t="s">
        <v>683</v>
      </c>
      <c r="D406" s="9">
        <v>19.3</v>
      </c>
      <c r="E406" s="7" t="s">
        <v>639</v>
      </c>
      <c r="F406" s="7">
        <v>3</v>
      </c>
    </row>
    <row r="407" spans="2:6" ht="30" customHeight="1">
      <c r="B407" s="7" t="s">
        <v>684</v>
      </c>
      <c r="C407" s="8" t="s">
        <v>202</v>
      </c>
      <c r="D407" s="9">
        <v>3.2</v>
      </c>
      <c r="E407" s="7" t="s">
        <v>639</v>
      </c>
      <c r="F407" s="7">
        <v>3</v>
      </c>
    </row>
    <row r="408" spans="2:6" ht="30" customHeight="1">
      <c r="B408" s="7" t="s">
        <v>685</v>
      </c>
      <c r="C408" s="8" t="s">
        <v>322</v>
      </c>
      <c r="D408" s="9">
        <v>15.6</v>
      </c>
      <c r="E408" s="7" t="s">
        <v>639</v>
      </c>
      <c r="F408" s="7">
        <v>3</v>
      </c>
    </row>
    <row r="409" spans="2:6" ht="30" customHeight="1">
      <c r="B409" s="7" t="s">
        <v>686</v>
      </c>
      <c r="C409" s="8" t="s">
        <v>348</v>
      </c>
      <c r="D409" s="9">
        <v>7.5</v>
      </c>
      <c r="E409" s="7" t="s">
        <v>639</v>
      </c>
      <c r="F409" s="7">
        <v>3</v>
      </c>
    </row>
    <row r="410" spans="2:6" ht="30" customHeight="1">
      <c r="B410" s="7" t="s">
        <v>687</v>
      </c>
      <c r="C410" s="8" t="s">
        <v>688</v>
      </c>
      <c r="D410" s="9">
        <v>21</v>
      </c>
      <c r="E410" s="7" t="s">
        <v>639</v>
      </c>
      <c r="F410" s="7">
        <v>3</v>
      </c>
    </row>
    <row r="411" spans="2:6" ht="30" customHeight="1">
      <c r="B411" s="7" t="s">
        <v>689</v>
      </c>
      <c r="C411" s="8" t="s">
        <v>202</v>
      </c>
      <c r="D411" s="9">
        <v>2.8</v>
      </c>
      <c r="E411" s="7" t="s">
        <v>639</v>
      </c>
      <c r="F411" s="7">
        <v>3</v>
      </c>
    </row>
    <row r="412" spans="2:6" ht="30" customHeight="1">
      <c r="B412" s="7" t="s">
        <v>690</v>
      </c>
      <c r="C412" s="8" t="s">
        <v>691</v>
      </c>
      <c r="D412" s="9">
        <v>21</v>
      </c>
      <c r="E412" s="7" t="s">
        <v>639</v>
      </c>
      <c r="F412" s="7">
        <v>3</v>
      </c>
    </row>
    <row r="413" spans="2:6" ht="30" customHeight="1">
      <c r="B413" s="7" t="s">
        <v>692</v>
      </c>
      <c r="C413" s="8" t="s">
        <v>693</v>
      </c>
      <c r="D413" s="9">
        <v>2.8</v>
      </c>
      <c r="E413" s="7" t="s">
        <v>639</v>
      </c>
      <c r="F413" s="7">
        <v>3</v>
      </c>
    </row>
    <row r="414" spans="2:6" ht="30" customHeight="1">
      <c r="B414" s="7" t="s">
        <v>694</v>
      </c>
      <c r="C414" s="8" t="s">
        <v>695</v>
      </c>
      <c r="D414" s="9">
        <v>21</v>
      </c>
      <c r="E414" s="7" t="s">
        <v>639</v>
      </c>
      <c r="F414" s="7">
        <v>3</v>
      </c>
    </row>
    <row r="415" spans="2:6" ht="30" customHeight="1">
      <c r="B415" s="7" t="s">
        <v>696</v>
      </c>
      <c r="C415" s="8" t="s">
        <v>433</v>
      </c>
      <c r="D415" s="9">
        <v>2.8</v>
      </c>
      <c r="E415" s="7" t="s">
        <v>639</v>
      </c>
      <c r="F415" s="7">
        <v>3</v>
      </c>
    </row>
    <row r="416" spans="2:6" ht="30" customHeight="1">
      <c r="B416" s="7" t="s">
        <v>697</v>
      </c>
      <c r="C416" s="8" t="s">
        <v>698</v>
      </c>
      <c r="D416" s="9">
        <v>21</v>
      </c>
      <c r="E416" s="7" t="s">
        <v>639</v>
      </c>
      <c r="F416" s="7">
        <v>3</v>
      </c>
    </row>
    <row r="417" spans="2:6" ht="30" customHeight="1">
      <c r="B417" s="7" t="s">
        <v>699</v>
      </c>
      <c r="C417" s="8" t="s">
        <v>433</v>
      </c>
      <c r="D417" s="9">
        <v>2.8</v>
      </c>
      <c r="E417" s="7" t="s">
        <v>639</v>
      </c>
      <c r="F417" s="7">
        <v>3</v>
      </c>
    </row>
    <row r="418" spans="2:6" ht="30" customHeight="1">
      <c r="B418" s="7" t="s">
        <v>700</v>
      </c>
      <c r="C418" s="8" t="s">
        <v>607</v>
      </c>
      <c r="D418" s="9">
        <v>15.7</v>
      </c>
      <c r="E418" s="7" t="s">
        <v>639</v>
      </c>
      <c r="F418" s="7">
        <v>3</v>
      </c>
    </row>
    <row r="419" spans="2:6" ht="30" customHeight="1">
      <c r="B419" s="7" t="s">
        <v>701</v>
      </c>
      <c r="C419" s="8" t="s">
        <v>183</v>
      </c>
      <c r="D419" s="9">
        <v>3.5</v>
      </c>
      <c r="E419" s="7" t="s">
        <v>639</v>
      </c>
      <c r="F419" s="7">
        <v>3</v>
      </c>
    </row>
    <row r="420" spans="2:6" ht="30" customHeight="1">
      <c r="B420" s="7" t="s">
        <v>702</v>
      </c>
      <c r="C420" s="8" t="s">
        <v>433</v>
      </c>
      <c r="D420" s="9">
        <v>4.4</v>
      </c>
      <c r="E420" s="7" t="s">
        <v>639</v>
      </c>
      <c r="F420" s="7">
        <v>3</v>
      </c>
    </row>
    <row r="421" spans="2:6" ht="30" customHeight="1">
      <c r="B421" s="7" t="s">
        <v>703</v>
      </c>
      <c r="C421" s="8" t="s">
        <v>490</v>
      </c>
      <c r="D421" s="9">
        <v>27.8</v>
      </c>
      <c r="E421" s="7" t="s">
        <v>639</v>
      </c>
      <c r="F421" s="7">
        <v>3</v>
      </c>
    </row>
    <row r="422" spans="2:6" ht="30" customHeight="1">
      <c r="B422" s="7" t="s">
        <v>704</v>
      </c>
      <c r="C422" s="8" t="s">
        <v>172</v>
      </c>
      <c r="D422" s="9">
        <v>26</v>
      </c>
      <c r="E422" s="7" t="s">
        <v>639</v>
      </c>
      <c r="F422" s="7">
        <v>3</v>
      </c>
    </row>
    <row r="423" spans="2:6" ht="30" customHeight="1">
      <c r="B423" s="7" t="s">
        <v>705</v>
      </c>
      <c r="C423" s="8" t="s">
        <v>706</v>
      </c>
      <c r="D423" s="9">
        <v>21</v>
      </c>
      <c r="E423" s="7" t="s">
        <v>639</v>
      </c>
      <c r="F423" s="7">
        <v>3</v>
      </c>
    </row>
    <row r="424" spans="2:6" ht="30" customHeight="1">
      <c r="B424" s="7" t="s">
        <v>707</v>
      </c>
      <c r="C424" s="8" t="s">
        <v>596</v>
      </c>
      <c r="D424" s="9">
        <v>2.8</v>
      </c>
      <c r="E424" s="7" t="s">
        <v>639</v>
      </c>
      <c r="F424" s="7">
        <v>3</v>
      </c>
    </row>
    <row r="425" spans="2:6" ht="30" customHeight="1">
      <c r="B425" s="7" t="s">
        <v>708</v>
      </c>
      <c r="C425" s="8" t="s">
        <v>709</v>
      </c>
      <c r="D425" s="9">
        <v>21</v>
      </c>
      <c r="E425" s="7" t="s">
        <v>639</v>
      </c>
      <c r="F425" s="7">
        <v>3</v>
      </c>
    </row>
    <row r="426" spans="2:6" ht="30" customHeight="1">
      <c r="B426" s="7" t="s">
        <v>710</v>
      </c>
      <c r="C426" s="8" t="s">
        <v>596</v>
      </c>
      <c r="D426" s="9">
        <v>2.8</v>
      </c>
      <c r="E426" s="7" t="s">
        <v>639</v>
      </c>
      <c r="F426" s="7">
        <v>3</v>
      </c>
    </row>
    <row r="427" spans="2:6" ht="30" customHeight="1">
      <c r="B427" s="7" t="s">
        <v>711</v>
      </c>
      <c r="C427" s="8" t="s">
        <v>183</v>
      </c>
      <c r="D427" s="9">
        <v>15.7</v>
      </c>
      <c r="E427" s="7" t="s">
        <v>639</v>
      </c>
      <c r="F427" s="7">
        <v>3</v>
      </c>
    </row>
    <row r="428" spans="2:6" ht="30" customHeight="1">
      <c r="B428" s="7" t="s">
        <v>712</v>
      </c>
      <c r="C428" s="8" t="s">
        <v>620</v>
      </c>
      <c r="D428" s="9">
        <v>22.6</v>
      </c>
      <c r="E428" s="7" t="s">
        <v>639</v>
      </c>
      <c r="F428" s="7">
        <v>3</v>
      </c>
    </row>
    <row r="429" spans="2:6" ht="30" customHeight="1">
      <c r="B429" s="7" t="s">
        <v>713</v>
      </c>
      <c r="C429" s="8" t="s">
        <v>596</v>
      </c>
      <c r="D429" s="9">
        <v>4</v>
      </c>
      <c r="E429" s="7" t="s">
        <v>639</v>
      </c>
      <c r="F429" s="7">
        <v>3</v>
      </c>
    </row>
    <row r="430" spans="2:6" ht="30" customHeight="1">
      <c r="B430" s="7" t="s">
        <v>714</v>
      </c>
      <c r="C430" s="8" t="s">
        <v>419</v>
      </c>
      <c r="D430" s="9">
        <v>15.5</v>
      </c>
      <c r="E430" s="7" t="s">
        <v>639</v>
      </c>
      <c r="F430" s="7">
        <v>3</v>
      </c>
    </row>
    <row r="431" spans="2:6" ht="30" customHeight="1">
      <c r="B431" s="7" t="s">
        <v>715</v>
      </c>
      <c r="C431" s="8" t="s">
        <v>624</v>
      </c>
      <c r="D431" s="9">
        <v>21</v>
      </c>
      <c r="E431" s="7" t="s">
        <v>639</v>
      </c>
      <c r="F431" s="7">
        <v>3</v>
      </c>
    </row>
    <row r="432" spans="2:6" ht="30" customHeight="1">
      <c r="B432" s="7" t="s">
        <v>716</v>
      </c>
      <c r="C432" s="8" t="s">
        <v>717</v>
      </c>
      <c r="D432" s="9">
        <v>17.4</v>
      </c>
      <c r="E432" s="7" t="s">
        <v>639</v>
      </c>
      <c r="F432" s="7">
        <v>3</v>
      </c>
    </row>
    <row r="433" spans="2:6" ht="30" customHeight="1">
      <c r="B433" s="7" t="s">
        <v>718</v>
      </c>
      <c r="C433" s="8" t="s">
        <v>183</v>
      </c>
      <c r="D433" s="9">
        <v>6.6</v>
      </c>
      <c r="E433" s="7" t="s">
        <v>639</v>
      </c>
      <c r="F433" s="7">
        <v>3</v>
      </c>
    </row>
    <row r="434" spans="2:6" ht="30" customHeight="1">
      <c r="B434" s="7" t="s">
        <v>719</v>
      </c>
      <c r="C434" s="8" t="s">
        <v>596</v>
      </c>
      <c r="D434" s="9">
        <v>4.4</v>
      </c>
      <c r="E434" s="7" t="s">
        <v>639</v>
      </c>
      <c r="F434" s="7">
        <v>3</v>
      </c>
    </row>
    <row r="435" spans="2:6" ht="30" customHeight="1">
      <c r="B435" s="7" t="s">
        <v>720</v>
      </c>
      <c r="C435" s="8" t="s">
        <v>389</v>
      </c>
      <c r="D435" s="9">
        <v>11.6</v>
      </c>
      <c r="E435" s="7" t="s">
        <v>639</v>
      </c>
      <c r="F435" s="7">
        <v>3</v>
      </c>
    </row>
    <row r="436" spans="2:6" ht="30" customHeight="1">
      <c r="B436" s="7" t="s">
        <v>721</v>
      </c>
      <c r="C436" s="8" t="s">
        <v>63</v>
      </c>
      <c r="D436" s="9">
        <v>3.7</v>
      </c>
      <c r="E436" s="7" t="s">
        <v>639</v>
      </c>
      <c r="F436" s="7">
        <v>3</v>
      </c>
    </row>
    <row r="437" spans="2:6" ht="30" customHeight="1">
      <c r="B437" s="7" t="s">
        <v>722</v>
      </c>
      <c r="C437" s="8" t="s">
        <v>27</v>
      </c>
      <c r="D437" s="9">
        <v>2.9</v>
      </c>
      <c r="E437" s="7" t="s">
        <v>639</v>
      </c>
      <c r="F437" s="7">
        <v>3</v>
      </c>
    </row>
    <row r="438" spans="2:6" ht="30" customHeight="1">
      <c r="B438" s="7" t="s">
        <v>723</v>
      </c>
      <c r="C438" s="8" t="s">
        <v>511</v>
      </c>
      <c r="D438" s="9">
        <v>4</v>
      </c>
      <c r="E438" s="7" t="s">
        <v>639</v>
      </c>
      <c r="F438" s="7">
        <v>3</v>
      </c>
    </row>
    <row r="439" spans="2:6" ht="30" customHeight="1">
      <c r="B439" s="7" t="s">
        <v>724</v>
      </c>
      <c r="C439" s="8" t="s">
        <v>725</v>
      </c>
      <c r="D439" s="9">
        <v>12.3</v>
      </c>
      <c r="E439" s="7" t="s">
        <v>639</v>
      </c>
      <c r="F439" s="7">
        <v>3</v>
      </c>
    </row>
    <row r="440" spans="2:6" ht="30" customHeight="1">
      <c r="B440" s="7" t="s">
        <v>726</v>
      </c>
      <c r="C440" s="8" t="s">
        <v>727</v>
      </c>
      <c r="D440" s="9">
        <v>8</v>
      </c>
      <c r="E440" s="7" t="s">
        <v>639</v>
      </c>
      <c r="F440" s="7">
        <v>3</v>
      </c>
    </row>
    <row r="441" spans="2:6" ht="30" customHeight="1">
      <c r="B441" s="7" t="s">
        <v>728</v>
      </c>
      <c r="C441" s="8" t="s">
        <v>63</v>
      </c>
      <c r="D441" s="9">
        <v>2.4</v>
      </c>
      <c r="E441" s="7" t="s">
        <v>639</v>
      </c>
      <c r="F441" s="7">
        <v>3</v>
      </c>
    </row>
    <row r="442" spans="2:6" ht="30" customHeight="1">
      <c r="B442" s="7" t="s">
        <v>729</v>
      </c>
      <c r="C442" s="8" t="s">
        <v>514</v>
      </c>
      <c r="D442" s="9">
        <v>4.3</v>
      </c>
      <c r="E442" s="7" t="s">
        <v>639</v>
      </c>
      <c r="F442" s="7">
        <v>3</v>
      </c>
    </row>
    <row r="443" spans="2:6" ht="30" customHeight="1">
      <c r="B443" s="7" t="s">
        <v>730</v>
      </c>
      <c r="C443" s="8" t="s">
        <v>35</v>
      </c>
      <c r="D443" s="9">
        <v>6.1</v>
      </c>
      <c r="E443" s="7" t="s">
        <v>639</v>
      </c>
      <c r="F443" s="7">
        <v>3</v>
      </c>
    </row>
    <row r="444" spans="2:6" ht="30" customHeight="1">
      <c r="B444" s="7" t="s">
        <v>731</v>
      </c>
      <c r="C444" s="8" t="s">
        <v>519</v>
      </c>
      <c r="D444" s="9">
        <v>2.6</v>
      </c>
      <c r="E444" s="7" t="s">
        <v>639</v>
      </c>
      <c r="F444" s="7">
        <v>3</v>
      </c>
    </row>
    <row r="445" spans="2:6" ht="9" customHeight="1">
      <c r="B445" s="5"/>
      <c r="C445" s="17"/>
      <c r="D445" s="6"/>
      <c r="E445" s="5"/>
      <c r="F445" s="5"/>
    </row>
    <row r="446" spans="2:6" ht="30" customHeight="1">
      <c r="B446" s="7" t="s">
        <v>732</v>
      </c>
      <c r="C446" s="8" t="s">
        <v>17</v>
      </c>
      <c r="D446" s="9">
        <v>51</v>
      </c>
      <c r="E446" s="7" t="s">
        <v>733</v>
      </c>
      <c r="F446" s="7">
        <v>4</v>
      </c>
    </row>
    <row r="447" spans="2:12" ht="30" customHeight="1">
      <c r="B447" s="7" t="s">
        <v>734</v>
      </c>
      <c r="C447" s="8" t="s">
        <v>17</v>
      </c>
      <c r="D447" s="9">
        <v>14.7</v>
      </c>
      <c r="E447" s="7" t="s">
        <v>733</v>
      </c>
      <c r="F447" s="7">
        <v>4</v>
      </c>
      <c r="H447" s="22" t="s">
        <v>300</v>
      </c>
      <c r="I447" s="22" t="s">
        <v>301</v>
      </c>
      <c r="J447" s="22" t="s">
        <v>302</v>
      </c>
      <c r="K447" s="22" t="s">
        <v>303</v>
      </c>
      <c r="L447" s="22" t="s">
        <v>373</v>
      </c>
    </row>
    <row r="448" spans="2:12" ht="30" customHeight="1">
      <c r="B448" s="7" t="s">
        <v>735</v>
      </c>
      <c r="C448" s="8" t="s">
        <v>175</v>
      </c>
      <c r="D448" s="9">
        <v>21.6</v>
      </c>
      <c r="E448" s="7" t="s">
        <v>733</v>
      </c>
      <c r="F448" s="7">
        <v>4</v>
      </c>
      <c r="H448" s="22"/>
      <c r="I448" s="22"/>
      <c r="J448" s="22"/>
      <c r="K448" s="22"/>
      <c r="L448" s="22"/>
    </row>
    <row r="449" spans="2:12" ht="30" customHeight="1">
      <c r="B449" s="7" t="s">
        <v>736</v>
      </c>
      <c r="C449" s="8" t="s">
        <v>17</v>
      </c>
      <c r="D449" s="9">
        <v>31</v>
      </c>
      <c r="E449" s="7" t="s">
        <v>733</v>
      </c>
      <c r="F449" s="7">
        <v>4</v>
      </c>
      <c r="H449" s="22"/>
      <c r="I449" s="22"/>
      <c r="J449" s="22"/>
      <c r="K449" s="22"/>
      <c r="L449" s="22"/>
    </row>
    <row r="450" spans="2:12" ht="30" customHeight="1">
      <c r="B450" s="7" t="s">
        <v>737</v>
      </c>
      <c r="C450" s="8" t="s">
        <v>528</v>
      </c>
      <c r="D450" s="9">
        <v>12</v>
      </c>
      <c r="E450" s="7" t="s">
        <v>733</v>
      </c>
      <c r="F450" s="7">
        <v>4</v>
      </c>
      <c r="H450" s="22"/>
      <c r="I450" s="22"/>
      <c r="J450" s="22"/>
      <c r="K450" s="22"/>
      <c r="L450" s="22"/>
    </row>
    <row r="451" spans="2:12" ht="30" customHeight="1">
      <c r="B451" s="7" t="s">
        <v>738</v>
      </c>
      <c r="C451" s="8" t="s">
        <v>413</v>
      </c>
      <c r="D451" s="9">
        <v>12</v>
      </c>
      <c r="E451" s="7" t="s">
        <v>733</v>
      </c>
      <c r="F451" s="7">
        <v>4</v>
      </c>
      <c r="H451" s="22"/>
      <c r="I451" s="22"/>
      <c r="J451" s="22"/>
      <c r="K451" s="22"/>
      <c r="L451" s="22"/>
    </row>
    <row r="452" spans="2:12" ht="30" customHeight="1">
      <c r="B452" s="7" t="s">
        <v>739</v>
      </c>
      <c r="C452" s="8" t="s">
        <v>415</v>
      </c>
      <c r="D452" s="9">
        <v>19</v>
      </c>
      <c r="E452" s="7" t="s">
        <v>733</v>
      </c>
      <c r="F452" s="7">
        <v>4</v>
      </c>
      <c r="H452" s="23">
        <v>240.5</v>
      </c>
      <c r="I452" s="23">
        <v>63</v>
      </c>
      <c r="J452" s="23">
        <v>70.8</v>
      </c>
      <c r="K452" s="23">
        <v>46.5</v>
      </c>
      <c r="L452" s="23">
        <v>4.5</v>
      </c>
    </row>
    <row r="453" spans="2:12" ht="30" customHeight="1">
      <c r="B453" s="7" t="s">
        <v>740</v>
      </c>
      <c r="C453" s="8" t="s">
        <v>532</v>
      </c>
      <c r="D453" s="9">
        <v>4.1</v>
      </c>
      <c r="E453" s="7" t="s">
        <v>733</v>
      </c>
      <c r="F453" s="7">
        <v>4</v>
      </c>
      <c r="H453" s="24" t="s">
        <v>311</v>
      </c>
      <c r="I453" s="24" t="s">
        <v>311</v>
      </c>
      <c r="J453" s="24" t="s">
        <v>311</v>
      </c>
      <c r="K453" s="24" t="s">
        <v>311</v>
      </c>
      <c r="L453" s="24" t="s">
        <v>311</v>
      </c>
    </row>
    <row r="454" spans="2:12" ht="30" customHeight="1">
      <c r="B454" s="7" t="s">
        <v>741</v>
      </c>
      <c r="C454" s="8" t="s">
        <v>17</v>
      </c>
      <c r="D454" s="9">
        <v>143</v>
      </c>
      <c r="E454" s="7" t="s">
        <v>733</v>
      </c>
      <c r="F454" s="7">
        <v>4</v>
      </c>
      <c r="H454" s="26" t="s">
        <v>742</v>
      </c>
      <c r="I454" s="26"/>
      <c r="J454" s="26"/>
      <c r="K454" s="26"/>
      <c r="L454" s="26"/>
    </row>
    <row r="455" spans="2:12" ht="30" customHeight="1">
      <c r="B455" s="7" t="s">
        <v>743</v>
      </c>
      <c r="C455" s="8" t="s">
        <v>419</v>
      </c>
      <c r="D455" s="9">
        <v>16</v>
      </c>
      <c r="E455" s="7" t="s">
        <v>733</v>
      </c>
      <c r="F455" s="7">
        <v>4</v>
      </c>
      <c r="H455" s="26" t="s">
        <v>315</v>
      </c>
      <c r="I455" s="26"/>
      <c r="J455" s="26"/>
      <c r="K455" s="26"/>
      <c r="L455" s="26"/>
    </row>
    <row r="456" spans="2:12" ht="30" customHeight="1">
      <c r="B456" s="7" t="s">
        <v>744</v>
      </c>
      <c r="C456" s="8" t="s">
        <v>394</v>
      </c>
      <c r="D456" s="9">
        <v>12.3</v>
      </c>
      <c r="E456" s="7" t="s">
        <v>733</v>
      </c>
      <c r="F456" s="7">
        <v>4</v>
      </c>
      <c r="H456" s="23">
        <f>SUM(D446:D526)</f>
        <v>1153.8</v>
      </c>
      <c r="I456" s="23"/>
      <c r="J456" s="27" t="s">
        <v>317</v>
      </c>
      <c r="K456" s="27"/>
      <c r="L456" s="27"/>
    </row>
    <row r="457" spans="2:6" ht="30" customHeight="1">
      <c r="B457" s="7" t="s">
        <v>745</v>
      </c>
      <c r="C457" s="8" t="s">
        <v>422</v>
      </c>
      <c r="D457" s="9">
        <v>9.3</v>
      </c>
      <c r="E457" s="7" t="s">
        <v>733</v>
      </c>
      <c r="F457" s="7">
        <v>4</v>
      </c>
    </row>
    <row r="458" spans="2:6" ht="30" customHeight="1">
      <c r="B458" s="7" t="s">
        <v>746</v>
      </c>
      <c r="C458" s="8" t="s">
        <v>383</v>
      </c>
      <c r="D458" s="9">
        <v>2.8</v>
      </c>
      <c r="E458" s="7" t="s">
        <v>733</v>
      </c>
      <c r="F458" s="7">
        <v>4</v>
      </c>
    </row>
    <row r="459" spans="2:6" ht="30" customHeight="1">
      <c r="B459" s="7" t="s">
        <v>747</v>
      </c>
      <c r="C459" s="8" t="s">
        <v>392</v>
      </c>
      <c r="D459" s="9">
        <v>2.8</v>
      </c>
      <c r="E459" s="7" t="s">
        <v>733</v>
      </c>
      <c r="F459" s="7">
        <v>4</v>
      </c>
    </row>
    <row r="460" spans="2:6" ht="30" customHeight="1">
      <c r="B460" s="7" t="s">
        <v>748</v>
      </c>
      <c r="C460" s="8" t="s">
        <v>183</v>
      </c>
      <c r="D460" s="9">
        <v>11</v>
      </c>
      <c r="E460" s="7" t="s">
        <v>733</v>
      </c>
      <c r="F460" s="7">
        <v>4</v>
      </c>
    </row>
    <row r="461" spans="2:6" ht="30" customHeight="1">
      <c r="B461" s="7" t="s">
        <v>749</v>
      </c>
      <c r="C461" s="8" t="s">
        <v>17</v>
      </c>
      <c r="D461" s="9">
        <v>44.1</v>
      </c>
      <c r="E461" s="7" t="s">
        <v>733</v>
      </c>
      <c r="F461" s="7">
        <v>4</v>
      </c>
    </row>
    <row r="462" spans="2:6" ht="30" customHeight="1">
      <c r="B462" s="7" t="s">
        <v>750</v>
      </c>
      <c r="C462" s="8" t="s">
        <v>63</v>
      </c>
      <c r="D462" s="9">
        <v>3.3</v>
      </c>
      <c r="E462" s="7" t="s">
        <v>733</v>
      </c>
      <c r="F462" s="7">
        <v>4</v>
      </c>
    </row>
    <row r="463" spans="2:6" ht="30" customHeight="1">
      <c r="B463" s="7" t="s">
        <v>751</v>
      </c>
      <c r="C463" s="8" t="s">
        <v>35</v>
      </c>
      <c r="D463" s="9">
        <v>6.6</v>
      </c>
      <c r="E463" s="7" t="s">
        <v>733</v>
      </c>
      <c r="F463" s="7">
        <v>4</v>
      </c>
    </row>
    <row r="464" spans="2:6" ht="30" customHeight="1">
      <c r="B464" s="7" t="s">
        <v>752</v>
      </c>
      <c r="C464" s="8" t="s">
        <v>419</v>
      </c>
      <c r="D464" s="9">
        <v>15</v>
      </c>
      <c r="E464" s="7" t="s">
        <v>733</v>
      </c>
      <c r="F464" s="7">
        <v>4</v>
      </c>
    </row>
    <row r="465" spans="2:6" ht="30" customHeight="1">
      <c r="B465" s="7" t="s">
        <v>753</v>
      </c>
      <c r="C465" s="8" t="s">
        <v>754</v>
      </c>
      <c r="D465" s="9">
        <v>5.2</v>
      </c>
      <c r="E465" s="7" t="s">
        <v>733</v>
      </c>
      <c r="F465" s="7">
        <v>4</v>
      </c>
    </row>
    <row r="466" spans="2:6" ht="30" customHeight="1">
      <c r="B466" s="7" t="s">
        <v>755</v>
      </c>
      <c r="C466" s="8" t="s">
        <v>464</v>
      </c>
      <c r="D466" s="9">
        <v>4</v>
      </c>
      <c r="E466" s="7" t="s">
        <v>733</v>
      </c>
      <c r="F466" s="7">
        <v>4</v>
      </c>
    </row>
    <row r="467" spans="2:6" ht="30" customHeight="1">
      <c r="B467" s="7" t="s">
        <v>756</v>
      </c>
      <c r="C467" s="8" t="s">
        <v>754</v>
      </c>
      <c r="D467" s="9">
        <v>5.2</v>
      </c>
      <c r="E467" s="7" t="s">
        <v>733</v>
      </c>
      <c r="F467" s="7">
        <v>4</v>
      </c>
    </row>
    <row r="468" spans="2:6" ht="30" customHeight="1">
      <c r="B468" s="7" t="s">
        <v>757</v>
      </c>
      <c r="C468" s="8" t="s">
        <v>758</v>
      </c>
      <c r="D468" s="9">
        <v>56.8</v>
      </c>
      <c r="E468" s="7" t="s">
        <v>733</v>
      </c>
      <c r="F468" s="7">
        <v>4</v>
      </c>
    </row>
    <row r="469" spans="2:6" ht="30" customHeight="1">
      <c r="B469" s="7" t="s">
        <v>759</v>
      </c>
      <c r="C469" s="8" t="s">
        <v>760</v>
      </c>
      <c r="D469" s="9">
        <v>36.4</v>
      </c>
      <c r="E469" s="7" t="s">
        <v>733</v>
      </c>
      <c r="F469" s="7">
        <v>4</v>
      </c>
    </row>
    <row r="470" spans="2:6" ht="30" customHeight="1">
      <c r="B470" s="7" t="s">
        <v>761</v>
      </c>
      <c r="C470" s="8" t="s">
        <v>762</v>
      </c>
      <c r="D470" s="9">
        <v>19.7</v>
      </c>
      <c r="E470" s="7" t="s">
        <v>733</v>
      </c>
      <c r="F470" s="7">
        <v>4</v>
      </c>
    </row>
    <row r="471" spans="2:6" ht="30" customHeight="1">
      <c r="B471" s="7" t="s">
        <v>763</v>
      </c>
      <c r="C471" s="8" t="s">
        <v>556</v>
      </c>
      <c r="D471" s="9">
        <v>7.2</v>
      </c>
      <c r="E471" s="7" t="s">
        <v>733</v>
      </c>
      <c r="F471" s="7">
        <v>4</v>
      </c>
    </row>
    <row r="472" spans="2:6" ht="30" customHeight="1">
      <c r="B472" s="7" t="s">
        <v>764</v>
      </c>
      <c r="C472" s="8" t="s">
        <v>199</v>
      </c>
      <c r="D472" s="9">
        <v>2</v>
      </c>
      <c r="E472" s="7" t="s">
        <v>733</v>
      </c>
      <c r="F472" s="7">
        <v>4</v>
      </c>
    </row>
    <row r="473" spans="2:6" ht="30" customHeight="1">
      <c r="B473" s="7" t="s">
        <v>765</v>
      </c>
      <c r="C473" s="8" t="s">
        <v>766</v>
      </c>
      <c r="D473" s="9">
        <v>1.3</v>
      </c>
      <c r="E473" s="7" t="s">
        <v>733</v>
      </c>
      <c r="F473" s="7">
        <v>4</v>
      </c>
    </row>
    <row r="474" spans="2:6" ht="30" customHeight="1">
      <c r="B474" s="7" t="s">
        <v>767</v>
      </c>
      <c r="C474" s="8" t="s">
        <v>63</v>
      </c>
      <c r="D474" s="9">
        <v>4.6</v>
      </c>
      <c r="E474" s="7" t="s">
        <v>733</v>
      </c>
      <c r="F474" s="7">
        <v>4</v>
      </c>
    </row>
    <row r="475" spans="2:6" ht="30" customHeight="1">
      <c r="B475" s="7" t="s">
        <v>768</v>
      </c>
      <c r="C475" s="8" t="s">
        <v>769</v>
      </c>
      <c r="D475" s="9">
        <v>14.2</v>
      </c>
      <c r="E475" s="7" t="s">
        <v>733</v>
      </c>
      <c r="F475" s="7">
        <v>4</v>
      </c>
    </row>
    <row r="476" spans="2:6" ht="30" customHeight="1">
      <c r="B476" s="7" t="s">
        <v>770</v>
      </c>
      <c r="C476" s="8" t="s">
        <v>183</v>
      </c>
      <c r="D476" s="9">
        <v>5.9</v>
      </c>
      <c r="E476" s="7" t="s">
        <v>733</v>
      </c>
      <c r="F476" s="7">
        <v>4</v>
      </c>
    </row>
    <row r="477" spans="2:6" ht="30" customHeight="1">
      <c r="B477" s="7" t="s">
        <v>771</v>
      </c>
      <c r="C477" s="8" t="s">
        <v>772</v>
      </c>
      <c r="D477" s="9">
        <v>4.8</v>
      </c>
      <c r="E477" s="7" t="s">
        <v>733</v>
      </c>
      <c r="F477" s="7">
        <v>4</v>
      </c>
    </row>
    <row r="478" spans="2:6" ht="30" customHeight="1">
      <c r="B478" s="7" t="s">
        <v>773</v>
      </c>
      <c r="C478" s="8" t="s">
        <v>156</v>
      </c>
      <c r="D478" s="9">
        <v>26</v>
      </c>
      <c r="E478" s="7" t="s">
        <v>733</v>
      </c>
      <c r="F478" s="7">
        <v>4</v>
      </c>
    </row>
    <row r="479" spans="2:6" ht="30" customHeight="1">
      <c r="B479" s="7" t="s">
        <v>774</v>
      </c>
      <c r="C479" s="8" t="s">
        <v>389</v>
      </c>
      <c r="D479" s="9">
        <v>8.5</v>
      </c>
      <c r="E479" s="7" t="s">
        <v>733</v>
      </c>
      <c r="F479" s="7">
        <v>4</v>
      </c>
    </row>
    <row r="480" spans="2:6" ht="30" customHeight="1">
      <c r="B480" s="7" t="s">
        <v>775</v>
      </c>
      <c r="C480" s="8" t="s">
        <v>276</v>
      </c>
      <c r="D480" s="9">
        <v>18</v>
      </c>
      <c r="E480" s="7" t="s">
        <v>733</v>
      </c>
      <c r="F480" s="7">
        <v>4</v>
      </c>
    </row>
    <row r="481" spans="2:6" ht="30" customHeight="1">
      <c r="B481" s="7" t="s">
        <v>776</v>
      </c>
      <c r="C481" s="8" t="s">
        <v>407</v>
      </c>
      <c r="D481" s="9">
        <v>17.7</v>
      </c>
      <c r="E481" s="7" t="s">
        <v>733</v>
      </c>
      <c r="F481" s="7">
        <v>4</v>
      </c>
    </row>
    <row r="482" spans="2:6" ht="30" customHeight="1">
      <c r="B482" s="7" t="s">
        <v>777</v>
      </c>
      <c r="C482" s="8" t="s">
        <v>63</v>
      </c>
      <c r="D482" s="9">
        <v>3.3</v>
      </c>
      <c r="E482" s="7" t="s">
        <v>733</v>
      </c>
      <c r="F482" s="7">
        <v>4</v>
      </c>
    </row>
    <row r="483" spans="2:6" ht="30" customHeight="1">
      <c r="B483" s="7" t="s">
        <v>778</v>
      </c>
      <c r="C483" s="8" t="s">
        <v>580</v>
      </c>
      <c r="D483" s="9">
        <v>16.4</v>
      </c>
      <c r="E483" s="7" t="s">
        <v>733</v>
      </c>
      <c r="F483" s="7">
        <v>4</v>
      </c>
    </row>
    <row r="484" spans="2:6" ht="30" customHeight="1">
      <c r="B484" s="7" t="s">
        <v>779</v>
      </c>
      <c r="C484" s="8" t="s">
        <v>276</v>
      </c>
      <c r="D484" s="9">
        <v>15.8</v>
      </c>
      <c r="E484" s="7" t="s">
        <v>733</v>
      </c>
      <c r="F484" s="7">
        <v>4</v>
      </c>
    </row>
    <row r="485" spans="2:6" ht="30" customHeight="1">
      <c r="B485" s="7" t="s">
        <v>780</v>
      </c>
      <c r="C485" s="8" t="s">
        <v>375</v>
      </c>
      <c r="D485" s="9">
        <v>4.5</v>
      </c>
      <c r="E485" s="7" t="s">
        <v>733</v>
      </c>
      <c r="F485" s="7">
        <v>4</v>
      </c>
    </row>
    <row r="486" spans="2:6" ht="30" customHeight="1">
      <c r="B486" s="7" t="s">
        <v>781</v>
      </c>
      <c r="C486" s="8" t="s">
        <v>407</v>
      </c>
      <c r="D486" s="9">
        <v>19.3</v>
      </c>
      <c r="E486" s="7" t="s">
        <v>733</v>
      </c>
      <c r="F486" s="7">
        <v>4</v>
      </c>
    </row>
    <row r="487" spans="2:6" ht="30" customHeight="1">
      <c r="B487" s="7" t="s">
        <v>782</v>
      </c>
      <c r="C487" s="8" t="s">
        <v>63</v>
      </c>
      <c r="D487" s="9">
        <v>6.8</v>
      </c>
      <c r="E487" s="7" t="s">
        <v>733</v>
      </c>
      <c r="F487" s="7">
        <v>4</v>
      </c>
    </row>
    <row r="488" spans="2:6" ht="30" customHeight="1">
      <c r="B488" s="7" t="s">
        <v>783</v>
      </c>
      <c r="C488" s="8" t="s">
        <v>784</v>
      </c>
      <c r="D488" s="9">
        <v>23.5</v>
      </c>
      <c r="E488" s="7" t="s">
        <v>733</v>
      </c>
      <c r="F488" s="7">
        <v>4</v>
      </c>
    </row>
    <row r="489" spans="2:6" ht="30" customHeight="1">
      <c r="B489" s="7" t="s">
        <v>785</v>
      </c>
      <c r="C489" s="8" t="s">
        <v>202</v>
      </c>
      <c r="D489" s="9">
        <v>3.2</v>
      </c>
      <c r="E489" s="7" t="s">
        <v>733</v>
      </c>
      <c r="F489" s="7">
        <v>4</v>
      </c>
    </row>
    <row r="490" spans="2:6" ht="30" customHeight="1">
      <c r="B490" s="7" t="s">
        <v>786</v>
      </c>
      <c r="C490" s="8" t="s">
        <v>787</v>
      </c>
      <c r="D490" s="9">
        <v>19.3</v>
      </c>
      <c r="E490" s="7" t="s">
        <v>733</v>
      </c>
      <c r="F490" s="7">
        <v>4</v>
      </c>
    </row>
    <row r="491" spans="2:6" ht="30" customHeight="1">
      <c r="B491" s="7" t="s">
        <v>788</v>
      </c>
      <c r="C491" s="8" t="s">
        <v>202</v>
      </c>
      <c r="D491" s="9">
        <v>2.8</v>
      </c>
      <c r="E491" s="7" t="s">
        <v>733</v>
      </c>
      <c r="F491" s="7">
        <v>4</v>
      </c>
    </row>
    <row r="492" spans="2:6" ht="30" customHeight="1">
      <c r="B492" s="7" t="s">
        <v>789</v>
      </c>
      <c r="C492" s="8" t="s">
        <v>490</v>
      </c>
      <c r="D492" s="9">
        <v>21</v>
      </c>
      <c r="E492" s="7" t="s">
        <v>733</v>
      </c>
      <c r="F492" s="7">
        <v>4</v>
      </c>
    </row>
    <row r="493" spans="2:6" ht="30" customHeight="1">
      <c r="B493" s="7" t="s">
        <v>790</v>
      </c>
      <c r="C493" s="8" t="s">
        <v>381</v>
      </c>
      <c r="D493" s="9">
        <v>2.8</v>
      </c>
      <c r="E493" s="7" t="s">
        <v>733</v>
      </c>
      <c r="F493" s="7">
        <v>4</v>
      </c>
    </row>
    <row r="494" spans="2:6" ht="30" customHeight="1">
      <c r="B494" s="7" t="s">
        <v>791</v>
      </c>
      <c r="C494" s="8" t="s">
        <v>598</v>
      </c>
      <c r="D494" s="9">
        <v>21</v>
      </c>
      <c r="E494" s="7" t="s">
        <v>733</v>
      </c>
      <c r="F494" s="7">
        <v>4</v>
      </c>
    </row>
    <row r="495" spans="2:6" ht="30" customHeight="1">
      <c r="B495" s="7" t="s">
        <v>792</v>
      </c>
      <c r="C495" s="8" t="s">
        <v>596</v>
      </c>
      <c r="D495" s="9">
        <v>2.8</v>
      </c>
      <c r="E495" s="7" t="s">
        <v>733</v>
      </c>
      <c r="F495" s="7">
        <v>4</v>
      </c>
    </row>
    <row r="496" spans="2:6" ht="30" customHeight="1">
      <c r="B496" s="7" t="s">
        <v>793</v>
      </c>
      <c r="C496" s="8" t="s">
        <v>601</v>
      </c>
      <c r="D496" s="9">
        <v>21</v>
      </c>
      <c r="E496" s="7" t="s">
        <v>733</v>
      </c>
      <c r="F496" s="7">
        <v>4</v>
      </c>
    </row>
    <row r="497" spans="2:6" ht="30" customHeight="1">
      <c r="B497" s="7" t="s">
        <v>794</v>
      </c>
      <c r="C497" s="8" t="s">
        <v>596</v>
      </c>
      <c r="D497" s="9">
        <v>2.8</v>
      </c>
      <c r="E497" s="7" t="s">
        <v>733</v>
      </c>
      <c r="F497" s="7">
        <v>4</v>
      </c>
    </row>
    <row r="498" spans="2:6" ht="30" customHeight="1">
      <c r="B498" s="7" t="s">
        <v>795</v>
      </c>
      <c r="C498" s="8" t="s">
        <v>796</v>
      </c>
      <c r="D498" s="9">
        <v>15.7</v>
      </c>
      <c r="E498" s="7" t="s">
        <v>733</v>
      </c>
      <c r="F498" s="7">
        <v>4</v>
      </c>
    </row>
    <row r="499" spans="2:6" ht="30" customHeight="1">
      <c r="B499" s="7" t="s">
        <v>797</v>
      </c>
      <c r="C499" s="8" t="s">
        <v>183</v>
      </c>
      <c r="D499" s="9">
        <v>2.7</v>
      </c>
      <c r="E499" s="7" t="s">
        <v>733</v>
      </c>
      <c r="F499" s="7">
        <v>4</v>
      </c>
    </row>
    <row r="500" spans="2:6" ht="30" customHeight="1">
      <c r="B500" s="7" t="s">
        <v>798</v>
      </c>
      <c r="C500" s="8" t="s">
        <v>596</v>
      </c>
      <c r="D500" s="9">
        <v>4.4</v>
      </c>
      <c r="E500" s="7" t="s">
        <v>733</v>
      </c>
      <c r="F500" s="7">
        <v>4</v>
      </c>
    </row>
    <row r="501" spans="2:6" ht="30" customHeight="1">
      <c r="B501" s="7" t="s">
        <v>799</v>
      </c>
      <c r="C501" s="8" t="s">
        <v>607</v>
      </c>
      <c r="D501" s="9">
        <v>15.7</v>
      </c>
      <c r="E501" s="7" t="s">
        <v>733</v>
      </c>
      <c r="F501" s="7">
        <v>4</v>
      </c>
    </row>
    <row r="502" spans="2:6" ht="30" customHeight="1">
      <c r="B502" s="7" t="s">
        <v>800</v>
      </c>
      <c r="C502" s="8" t="s">
        <v>183</v>
      </c>
      <c r="D502" s="9">
        <v>3.5</v>
      </c>
      <c r="E502" s="7" t="s">
        <v>733</v>
      </c>
      <c r="F502" s="7">
        <v>4</v>
      </c>
    </row>
    <row r="503" spans="2:6" ht="30" customHeight="1">
      <c r="B503" s="7" t="s">
        <v>801</v>
      </c>
      <c r="C503" s="8" t="s">
        <v>596</v>
      </c>
      <c r="D503" s="9">
        <v>4.4</v>
      </c>
      <c r="E503" s="7" t="s">
        <v>733</v>
      </c>
      <c r="F503" s="7">
        <v>4</v>
      </c>
    </row>
    <row r="504" spans="2:6" ht="30" customHeight="1">
      <c r="B504" s="7" t="s">
        <v>802</v>
      </c>
      <c r="C504" s="8" t="s">
        <v>803</v>
      </c>
      <c r="D504" s="9">
        <v>27.8</v>
      </c>
      <c r="E504" s="7" t="s">
        <v>733</v>
      </c>
      <c r="F504" s="7">
        <v>4</v>
      </c>
    </row>
    <row r="505" spans="2:6" ht="30" customHeight="1">
      <c r="B505" s="7" t="s">
        <v>804</v>
      </c>
      <c r="C505" s="8" t="s">
        <v>172</v>
      </c>
      <c r="D505" s="9">
        <v>26</v>
      </c>
      <c r="E505" s="7" t="s">
        <v>733</v>
      </c>
      <c r="F505" s="7">
        <v>4</v>
      </c>
    </row>
    <row r="506" spans="2:6" ht="30" customHeight="1">
      <c r="B506" s="7" t="s">
        <v>805</v>
      </c>
      <c r="C506" s="8" t="s">
        <v>806</v>
      </c>
      <c r="D506" s="9">
        <v>21</v>
      </c>
      <c r="E506" s="7" t="s">
        <v>733</v>
      </c>
      <c r="F506" s="7">
        <v>4</v>
      </c>
    </row>
    <row r="507" spans="2:6" ht="30" customHeight="1">
      <c r="B507" s="7" t="s">
        <v>807</v>
      </c>
      <c r="C507" s="8" t="s">
        <v>596</v>
      </c>
      <c r="D507" s="9">
        <v>2.8</v>
      </c>
      <c r="E507" s="7" t="s">
        <v>733</v>
      </c>
      <c r="F507" s="7">
        <v>4</v>
      </c>
    </row>
    <row r="508" spans="2:6" ht="30" customHeight="1">
      <c r="B508" s="7" t="s">
        <v>808</v>
      </c>
      <c r="C508" s="8" t="s">
        <v>809</v>
      </c>
      <c r="D508" s="9">
        <v>21</v>
      </c>
      <c r="E508" s="7" t="s">
        <v>733</v>
      </c>
      <c r="F508" s="7">
        <v>4</v>
      </c>
    </row>
    <row r="509" spans="2:6" ht="30" customHeight="1">
      <c r="B509" s="7" t="s">
        <v>810</v>
      </c>
      <c r="C509" s="8" t="s">
        <v>596</v>
      </c>
      <c r="D509" s="9">
        <v>2.8</v>
      </c>
      <c r="E509" s="7" t="s">
        <v>733</v>
      </c>
      <c r="F509" s="7">
        <v>4</v>
      </c>
    </row>
    <row r="510" spans="2:6" ht="30" customHeight="1">
      <c r="B510" s="7" t="s">
        <v>811</v>
      </c>
      <c r="C510" s="8" t="s">
        <v>183</v>
      </c>
      <c r="D510" s="9">
        <v>15.7</v>
      </c>
      <c r="E510" s="7" t="s">
        <v>733</v>
      </c>
      <c r="F510" s="7">
        <v>4</v>
      </c>
    </row>
    <row r="511" spans="2:6" ht="30" customHeight="1">
      <c r="B511" s="7" t="s">
        <v>812</v>
      </c>
      <c r="C511" s="8" t="s">
        <v>813</v>
      </c>
      <c r="D511" s="9">
        <v>22.6</v>
      </c>
      <c r="E511" s="7" t="s">
        <v>733</v>
      </c>
      <c r="F511" s="7">
        <v>4</v>
      </c>
    </row>
    <row r="512" spans="2:6" ht="30" customHeight="1">
      <c r="B512" s="7" t="s">
        <v>814</v>
      </c>
      <c r="C512" s="8" t="s">
        <v>596</v>
      </c>
      <c r="D512" s="9">
        <v>4</v>
      </c>
      <c r="E512" s="7" t="s">
        <v>733</v>
      </c>
      <c r="F512" s="7">
        <v>4</v>
      </c>
    </row>
    <row r="513" spans="2:6" ht="30" customHeight="1">
      <c r="B513" s="7" t="s">
        <v>815</v>
      </c>
      <c r="C513" s="8" t="s">
        <v>419</v>
      </c>
      <c r="D513" s="9">
        <v>15.5</v>
      </c>
      <c r="E513" s="7" t="s">
        <v>733</v>
      </c>
      <c r="F513" s="7">
        <v>4</v>
      </c>
    </row>
    <row r="514" spans="2:6" ht="30" customHeight="1">
      <c r="B514" s="7" t="s">
        <v>816</v>
      </c>
      <c r="C514" s="8" t="s">
        <v>817</v>
      </c>
      <c r="D514" s="9">
        <v>21</v>
      </c>
      <c r="E514" s="7" t="s">
        <v>733</v>
      </c>
      <c r="F514" s="7">
        <v>4</v>
      </c>
    </row>
    <row r="515" spans="2:6" ht="30" customHeight="1">
      <c r="B515" s="7" t="s">
        <v>818</v>
      </c>
      <c r="C515" s="8" t="s">
        <v>717</v>
      </c>
      <c r="D515" s="9">
        <v>17.4</v>
      </c>
      <c r="E515" s="7" t="s">
        <v>733</v>
      </c>
      <c r="F515" s="7">
        <v>4</v>
      </c>
    </row>
    <row r="516" spans="2:6" ht="30" customHeight="1">
      <c r="B516" s="7" t="s">
        <v>819</v>
      </c>
      <c r="C516" s="8" t="s">
        <v>183</v>
      </c>
      <c r="D516" s="9">
        <v>6.6</v>
      </c>
      <c r="E516" s="7" t="s">
        <v>733</v>
      </c>
      <c r="F516" s="7">
        <v>4</v>
      </c>
    </row>
    <row r="517" spans="2:6" ht="30" customHeight="1">
      <c r="B517" s="7" t="s">
        <v>820</v>
      </c>
      <c r="C517" s="8" t="s">
        <v>596</v>
      </c>
      <c r="D517" s="9">
        <v>4.4</v>
      </c>
      <c r="E517" s="7" t="s">
        <v>733</v>
      </c>
      <c r="F517" s="7">
        <v>4</v>
      </c>
    </row>
    <row r="518" spans="2:6" ht="30" customHeight="1">
      <c r="B518" s="7" t="s">
        <v>821</v>
      </c>
      <c r="C518" s="8" t="s">
        <v>389</v>
      </c>
      <c r="D518" s="9">
        <v>11.6</v>
      </c>
      <c r="E518" s="7" t="s">
        <v>733</v>
      </c>
      <c r="F518" s="7">
        <v>4</v>
      </c>
    </row>
    <row r="519" spans="2:6" ht="30" customHeight="1">
      <c r="B519" s="7" t="s">
        <v>822</v>
      </c>
      <c r="C519" s="8" t="s">
        <v>63</v>
      </c>
      <c r="D519" s="9">
        <v>3.7</v>
      </c>
      <c r="E519" s="7" t="s">
        <v>733</v>
      </c>
      <c r="F519" s="7">
        <v>4</v>
      </c>
    </row>
    <row r="520" spans="2:6" ht="30" customHeight="1">
      <c r="B520" s="7" t="s">
        <v>823</v>
      </c>
      <c r="C520" s="8" t="s">
        <v>27</v>
      </c>
      <c r="D520" s="9">
        <v>2.9</v>
      </c>
      <c r="E520" s="7" t="s">
        <v>733</v>
      </c>
      <c r="F520" s="7">
        <v>4</v>
      </c>
    </row>
    <row r="521" spans="2:6" ht="30" customHeight="1">
      <c r="B521" s="7" t="s">
        <v>824</v>
      </c>
      <c r="C521" s="8" t="s">
        <v>511</v>
      </c>
      <c r="D521" s="9">
        <v>4</v>
      </c>
      <c r="E521" s="7" t="s">
        <v>733</v>
      </c>
      <c r="F521" s="7">
        <v>4</v>
      </c>
    </row>
    <row r="522" spans="2:6" ht="30" customHeight="1">
      <c r="B522" s="7" t="s">
        <v>825</v>
      </c>
      <c r="C522" s="8" t="s">
        <v>826</v>
      </c>
      <c r="D522" s="9">
        <v>13.1</v>
      </c>
      <c r="E522" s="7" t="s">
        <v>733</v>
      </c>
      <c r="F522" s="7">
        <v>4</v>
      </c>
    </row>
    <row r="523" spans="2:6" ht="30" customHeight="1">
      <c r="B523" s="7" t="s">
        <v>827</v>
      </c>
      <c r="C523" s="8" t="s">
        <v>514</v>
      </c>
      <c r="D523" s="9">
        <v>3.5</v>
      </c>
      <c r="E523" s="7" t="s">
        <v>733</v>
      </c>
      <c r="F523" s="7">
        <v>4</v>
      </c>
    </row>
    <row r="524" spans="2:6" ht="30" customHeight="1">
      <c r="B524" s="7" t="s">
        <v>828</v>
      </c>
      <c r="C524" s="8" t="s">
        <v>63</v>
      </c>
      <c r="D524" s="9">
        <v>1.4</v>
      </c>
      <c r="E524" s="7" t="s">
        <v>733</v>
      </c>
      <c r="F524" s="7">
        <v>4</v>
      </c>
    </row>
    <row r="525" spans="2:6" ht="30" customHeight="1">
      <c r="B525" s="7" t="s">
        <v>829</v>
      </c>
      <c r="C525" s="8" t="s">
        <v>519</v>
      </c>
      <c r="D525" s="9">
        <v>1.4</v>
      </c>
      <c r="E525" s="7" t="s">
        <v>733</v>
      </c>
      <c r="F525" s="7">
        <v>4</v>
      </c>
    </row>
    <row r="526" spans="2:6" ht="30" customHeight="1">
      <c r="B526" s="7" t="s">
        <v>830</v>
      </c>
      <c r="C526" s="8" t="s">
        <v>63</v>
      </c>
      <c r="D526" s="9">
        <v>1.8</v>
      </c>
      <c r="E526" s="7" t="s">
        <v>733</v>
      </c>
      <c r="F526" s="7">
        <v>4</v>
      </c>
    </row>
    <row r="527" spans="2:6" ht="9" customHeight="1">
      <c r="B527" s="5"/>
      <c r="C527" s="17"/>
      <c r="D527" s="6"/>
      <c r="E527" s="5"/>
      <c r="F527" s="5"/>
    </row>
    <row r="528" spans="2:6" ht="30" customHeight="1">
      <c r="B528" s="7" t="s">
        <v>831</v>
      </c>
      <c r="C528" s="8" t="s">
        <v>17</v>
      </c>
      <c r="D528" s="9">
        <v>55.7</v>
      </c>
      <c r="E528" s="7"/>
      <c r="F528" s="7">
        <v>5</v>
      </c>
    </row>
    <row r="529" spans="2:6" ht="30" customHeight="1">
      <c r="B529" s="7" t="s">
        <v>832</v>
      </c>
      <c r="C529" s="8" t="s">
        <v>175</v>
      </c>
      <c r="D529" s="9">
        <v>21.6</v>
      </c>
      <c r="E529" s="7"/>
      <c r="F529" s="7">
        <v>5</v>
      </c>
    </row>
    <row r="530" spans="2:6" ht="30" customHeight="1">
      <c r="B530" s="7" t="s">
        <v>833</v>
      </c>
      <c r="C530" s="8" t="s">
        <v>17</v>
      </c>
      <c r="D530" s="9">
        <v>35.2</v>
      </c>
      <c r="E530" s="7"/>
      <c r="F530" s="7">
        <v>5</v>
      </c>
    </row>
    <row r="531" spans="2:6" ht="30" customHeight="1">
      <c r="B531" s="7" t="s">
        <v>834</v>
      </c>
      <c r="C531" s="8" t="s">
        <v>835</v>
      </c>
      <c r="D531" s="9">
        <v>92.5</v>
      </c>
      <c r="E531" s="7"/>
      <c r="F531" s="7">
        <v>5</v>
      </c>
    </row>
    <row r="532" spans="2:6" ht="30" customHeight="1">
      <c r="B532" s="7" t="s">
        <v>836</v>
      </c>
      <c r="C532" s="8" t="s">
        <v>837</v>
      </c>
      <c r="D532" s="9">
        <v>15</v>
      </c>
      <c r="E532" s="7"/>
      <c r="F532" s="7">
        <v>5</v>
      </c>
    </row>
    <row r="533" spans="2:6" ht="30" customHeight="1">
      <c r="B533" s="7" t="s">
        <v>838</v>
      </c>
      <c r="C533" s="8" t="s">
        <v>839</v>
      </c>
      <c r="D533" s="9">
        <v>4.3</v>
      </c>
      <c r="E533" s="7"/>
      <c r="F533" s="7">
        <v>5</v>
      </c>
    </row>
    <row r="534" spans="2:6" ht="30" customHeight="1">
      <c r="B534" s="7" t="s">
        <v>840</v>
      </c>
      <c r="C534" s="8" t="s">
        <v>17</v>
      </c>
      <c r="D534" s="9">
        <v>40</v>
      </c>
      <c r="E534" s="7"/>
      <c r="F534" s="7">
        <v>5</v>
      </c>
    </row>
    <row r="535" spans="2:6" ht="30" customHeight="1">
      <c r="B535" s="7" t="s">
        <v>841</v>
      </c>
      <c r="C535" s="8" t="s">
        <v>842</v>
      </c>
      <c r="D535" s="9">
        <v>20.5</v>
      </c>
      <c r="E535" s="7"/>
      <c r="F535" s="7">
        <v>5</v>
      </c>
    </row>
    <row r="536" spans="2:6" ht="30" customHeight="1">
      <c r="B536" s="7" t="s">
        <v>843</v>
      </c>
      <c r="C536" s="8" t="s">
        <v>842</v>
      </c>
      <c r="D536" s="9">
        <v>20.5</v>
      </c>
      <c r="E536" s="7"/>
      <c r="F536" s="7">
        <v>5</v>
      </c>
    </row>
    <row r="537" spans="2:6" ht="30" customHeight="1">
      <c r="B537" s="7" t="s">
        <v>844</v>
      </c>
      <c r="C537" s="8" t="s">
        <v>845</v>
      </c>
      <c r="D537" s="9">
        <v>19.1</v>
      </c>
      <c r="E537" s="7"/>
      <c r="F537" s="7">
        <v>5</v>
      </c>
    </row>
    <row r="538" spans="2:6" ht="30" customHeight="1">
      <c r="B538" s="7" t="s">
        <v>846</v>
      </c>
      <c r="C538" s="8" t="s">
        <v>17</v>
      </c>
      <c r="D538" s="9">
        <v>42.2</v>
      </c>
      <c r="E538" s="7"/>
      <c r="F538" s="7">
        <v>5</v>
      </c>
    </row>
    <row r="539" spans="2:6" ht="30" customHeight="1">
      <c r="B539" s="7" t="s">
        <v>847</v>
      </c>
      <c r="C539" s="8" t="s">
        <v>519</v>
      </c>
      <c r="D539" s="9">
        <v>4.6</v>
      </c>
      <c r="E539" s="7"/>
      <c r="F539" s="7">
        <v>5</v>
      </c>
    </row>
    <row r="540" spans="2:6" ht="30" customHeight="1">
      <c r="B540" s="7" t="s">
        <v>848</v>
      </c>
      <c r="C540" s="8" t="s">
        <v>59</v>
      </c>
      <c r="D540" s="9">
        <v>3</v>
      </c>
      <c r="E540" s="7"/>
      <c r="F540" s="7">
        <v>5</v>
      </c>
    </row>
    <row r="541" spans="2:6" ht="30" customHeight="1">
      <c r="B541" s="7" t="s">
        <v>849</v>
      </c>
      <c r="C541" s="8" t="s">
        <v>850</v>
      </c>
      <c r="D541" s="9">
        <v>105.7</v>
      </c>
      <c r="E541" s="7"/>
      <c r="F541" s="7">
        <v>5</v>
      </c>
    </row>
    <row r="542" spans="2:6" ht="30" customHeight="1">
      <c r="B542" s="7" t="s">
        <v>851</v>
      </c>
      <c r="C542" s="8" t="s">
        <v>852</v>
      </c>
      <c r="D542" s="9">
        <v>18</v>
      </c>
      <c r="E542" s="7"/>
      <c r="F542" s="7">
        <v>5</v>
      </c>
    </row>
    <row r="543" spans="2:6" ht="30" customHeight="1">
      <c r="B543" s="7" t="s">
        <v>853</v>
      </c>
      <c r="C543" s="8" t="s">
        <v>199</v>
      </c>
      <c r="D543" s="9">
        <v>2</v>
      </c>
      <c r="E543" s="7"/>
      <c r="F543" s="7">
        <v>5</v>
      </c>
    </row>
    <row r="544" spans="2:6" ht="30" customHeight="1">
      <c r="B544" s="7" t="s">
        <v>854</v>
      </c>
      <c r="C544" s="8" t="s">
        <v>59</v>
      </c>
      <c r="D544" s="9">
        <v>1.3</v>
      </c>
      <c r="E544" s="7"/>
      <c r="F544" s="7">
        <v>5</v>
      </c>
    </row>
    <row r="545" spans="2:6" ht="30" customHeight="1">
      <c r="B545" s="7" t="s">
        <v>855</v>
      </c>
      <c r="C545" s="8" t="s">
        <v>156</v>
      </c>
      <c r="D545" s="9">
        <v>26</v>
      </c>
      <c r="E545" s="7"/>
      <c r="F545" s="7">
        <v>5</v>
      </c>
    </row>
    <row r="546" spans="2:6" ht="30" customHeight="1">
      <c r="B546" s="7" t="s">
        <v>856</v>
      </c>
      <c r="C546" s="8" t="s">
        <v>63</v>
      </c>
      <c r="D546" s="9">
        <v>5.7</v>
      </c>
      <c r="E546" s="7"/>
      <c r="F546" s="7">
        <v>5</v>
      </c>
    </row>
    <row r="547" spans="2:6" ht="30" customHeight="1">
      <c r="B547" s="7" t="s">
        <v>857</v>
      </c>
      <c r="C547" s="8" t="s">
        <v>328</v>
      </c>
      <c r="D547" s="9">
        <v>7.4</v>
      </c>
      <c r="E547" s="7"/>
      <c r="F547" s="7">
        <v>5</v>
      </c>
    </row>
    <row r="548" spans="2:6" ht="30" customHeight="1">
      <c r="B548" s="7" t="s">
        <v>858</v>
      </c>
      <c r="C548" s="8" t="s">
        <v>296</v>
      </c>
      <c r="D548" s="9">
        <v>12.6</v>
      </c>
      <c r="E548" s="7"/>
      <c r="F548" s="7">
        <v>5</v>
      </c>
    </row>
    <row r="549" spans="2:6" ht="30" customHeight="1">
      <c r="B549" s="7" t="s">
        <v>859</v>
      </c>
      <c r="C549" s="8" t="s">
        <v>860</v>
      </c>
      <c r="D549" s="9">
        <v>478</v>
      </c>
      <c r="E549" s="7"/>
      <c r="F549" s="7">
        <v>5</v>
      </c>
    </row>
    <row r="550" spans="2:6" ht="30" customHeight="1">
      <c r="B550" s="7" t="s">
        <v>861</v>
      </c>
      <c r="C550" s="8" t="s">
        <v>27</v>
      </c>
      <c r="D550" s="9">
        <v>142.8</v>
      </c>
      <c r="E550" s="7"/>
      <c r="F550" s="7">
        <v>5</v>
      </c>
    </row>
    <row r="551" spans="2:6" ht="30" customHeight="1">
      <c r="B551" s="7" t="s">
        <v>862</v>
      </c>
      <c r="C551" s="8" t="s">
        <v>172</v>
      </c>
      <c r="D551" s="9">
        <v>26</v>
      </c>
      <c r="E551" s="7"/>
      <c r="F551" s="7">
        <v>5</v>
      </c>
    </row>
    <row r="552" spans="2:6" ht="9" customHeight="1">
      <c r="B552" s="5"/>
      <c r="C552" s="17"/>
      <c r="D552" s="6"/>
      <c r="E552" s="5"/>
      <c r="F552" s="5"/>
    </row>
  </sheetData>
  <sheetProtection selectLockedCells="1" selectUnlockedCells="1"/>
  <mergeCells count="65">
    <mergeCell ref="B1:F1"/>
    <mergeCell ref="B2:F3"/>
    <mergeCell ref="B31:F31"/>
    <mergeCell ref="H128:H132"/>
    <mergeCell ref="I128:I132"/>
    <mergeCell ref="J128:J132"/>
    <mergeCell ref="K128:K132"/>
    <mergeCell ref="H135:K135"/>
    <mergeCell ref="H136:K136"/>
    <mergeCell ref="H137:I137"/>
    <mergeCell ref="J137:K137"/>
    <mergeCell ref="H186:H190"/>
    <mergeCell ref="I186:I190"/>
    <mergeCell ref="J186:J190"/>
    <mergeCell ref="K186:K190"/>
    <mergeCell ref="L186:L190"/>
    <mergeCell ref="H193:L193"/>
    <mergeCell ref="H194:L194"/>
    <mergeCell ref="H195:I195"/>
    <mergeCell ref="J195:L195"/>
    <mergeCell ref="H212:H216"/>
    <mergeCell ref="I212:I216"/>
    <mergeCell ref="J212:J216"/>
    <mergeCell ref="K212:K216"/>
    <mergeCell ref="L212:L216"/>
    <mergeCell ref="H219:L219"/>
    <mergeCell ref="H220:L220"/>
    <mergeCell ref="H221:I221"/>
    <mergeCell ref="J221:L221"/>
    <mergeCell ref="H285:H289"/>
    <mergeCell ref="I285:I289"/>
    <mergeCell ref="J285:J289"/>
    <mergeCell ref="K285:K289"/>
    <mergeCell ref="L285:L289"/>
    <mergeCell ref="H292:L292"/>
    <mergeCell ref="H293:L293"/>
    <mergeCell ref="H294:I294"/>
    <mergeCell ref="J294:L294"/>
    <mergeCell ref="H299:H303"/>
    <mergeCell ref="I299:I303"/>
    <mergeCell ref="J299:J303"/>
    <mergeCell ref="K299:K303"/>
    <mergeCell ref="L299:L303"/>
    <mergeCell ref="H306:L306"/>
    <mergeCell ref="H307:L307"/>
    <mergeCell ref="H308:I308"/>
    <mergeCell ref="J308:L308"/>
    <mergeCell ref="H370:H374"/>
    <mergeCell ref="I370:I374"/>
    <mergeCell ref="J370:J374"/>
    <mergeCell ref="K370:K374"/>
    <mergeCell ref="L370:L374"/>
    <mergeCell ref="H377:L377"/>
    <mergeCell ref="H378:L378"/>
    <mergeCell ref="H379:I379"/>
    <mergeCell ref="J379:L379"/>
    <mergeCell ref="H447:H451"/>
    <mergeCell ref="I447:I451"/>
    <mergeCell ref="J447:J451"/>
    <mergeCell ref="K447:K451"/>
    <mergeCell ref="L447:L451"/>
    <mergeCell ref="H454:L454"/>
    <mergeCell ref="H455:L455"/>
    <mergeCell ref="H456:I456"/>
    <mergeCell ref="J456:L456"/>
  </mergeCells>
  <printOptions/>
  <pageMargins left="0.5118055555555555" right="0.11805555555555555" top="0.15763888888888888" bottom="0.1576388888888888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556"/>
  <sheetViews>
    <sheetView workbookViewId="0" topLeftCell="A1">
      <pane ySplit="4" topLeftCell="A269" activePane="bottomLeft" state="frozen"/>
      <selection pane="topLeft" activeCell="A1" sqref="A1"/>
      <selection pane="bottomLeft" activeCell="I98" sqref="I98"/>
    </sheetView>
  </sheetViews>
  <sheetFormatPr defaultColWidth="8.796875" defaultRowHeight="14.25"/>
  <cols>
    <col min="1" max="1" width="0.8984375" style="0" customWidth="1"/>
    <col min="2" max="2" width="16.5" style="0" customWidth="1"/>
    <col min="3" max="3" width="31.19921875" style="0" customWidth="1"/>
    <col min="4" max="4" width="14.09765625" style="0" customWidth="1"/>
    <col min="5" max="5" width="24.296875" style="0" customWidth="1"/>
    <col min="6" max="6" width="12.3984375" style="0" customWidth="1"/>
    <col min="7" max="16384" width="8.59765625" style="0" customWidth="1"/>
  </cols>
  <sheetData>
    <row r="1" spans="2:6" ht="19.5" customHeight="1">
      <c r="B1" s="1" t="s">
        <v>0</v>
      </c>
      <c r="C1" s="2" t="s">
        <v>1</v>
      </c>
      <c r="D1" s="2"/>
      <c r="E1" s="2"/>
      <c r="F1" s="2"/>
    </row>
    <row r="2" spans="2:6" ht="25.5" customHeight="1">
      <c r="B2" s="1"/>
      <c r="C2" s="3" t="s">
        <v>863</v>
      </c>
      <c r="D2" s="3"/>
      <c r="E2" s="3"/>
      <c r="F2" s="3"/>
    </row>
    <row r="3" spans="2:6" ht="19.5" customHeight="1">
      <c r="B3" s="1"/>
      <c r="C3" s="3"/>
      <c r="D3" s="3"/>
      <c r="E3" s="3"/>
      <c r="F3" s="3"/>
    </row>
    <row r="4" spans="2:6" s="4" customFormat="1" ht="34.5" customHeight="1">
      <c r="B4" s="5" t="s">
        <v>3</v>
      </c>
      <c r="C4" s="5" t="s">
        <v>4</v>
      </c>
      <c r="D4" s="6" t="s">
        <v>5</v>
      </c>
      <c r="E4" s="5" t="s">
        <v>6</v>
      </c>
      <c r="F4" s="5" t="s">
        <v>7</v>
      </c>
    </row>
    <row r="5" spans="2:6" ht="30" customHeight="1">
      <c r="B5" s="7" t="s">
        <v>864</v>
      </c>
      <c r="C5" s="8" t="s">
        <v>59</v>
      </c>
      <c r="D5" s="9">
        <v>25.46</v>
      </c>
      <c r="E5" s="7"/>
      <c r="F5" s="7">
        <v>-1</v>
      </c>
    </row>
    <row r="6" spans="2:6" ht="30" customHeight="1">
      <c r="B6" s="7" t="s">
        <v>865</v>
      </c>
      <c r="C6" s="8" t="s">
        <v>17</v>
      </c>
      <c r="D6" s="9">
        <v>31.04</v>
      </c>
      <c r="E6" s="7"/>
      <c r="F6" s="7">
        <v>-1</v>
      </c>
    </row>
    <row r="7" spans="2:6" ht="30" customHeight="1">
      <c r="B7" s="7" t="s">
        <v>866</v>
      </c>
      <c r="C7" s="8" t="s">
        <v>867</v>
      </c>
      <c r="D7" s="9">
        <v>25</v>
      </c>
      <c r="E7" s="7"/>
      <c r="F7" s="7">
        <v>-1</v>
      </c>
    </row>
    <row r="8" spans="2:6" ht="30" customHeight="1">
      <c r="B8" s="7" t="s">
        <v>868</v>
      </c>
      <c r="C8" s="8" t="s">
        <v>10</v>
      </c>
      <c r="D8" s="9">
        <v>12</v>
      </c>
      <c r="E8" s="7"/>
      <c r="F8" s="7">
        <v>-1</v>
      </c>
    </row>
    <row r="9" spans="2:6" ht="30" customHeight="1">
      <c r="B9" s="7" t="s">
        <v>869</v>
      </c>
      <c r="C9" s="8" t="s">
        <v>12</v>
      </c>
      <c r="D9" s="9">
        <v>6.3</v>
      </c>
      <c r="E9" s="7"/>
      <c r="F9" s="7">
        <v>-1</v>
      </c>
    </row>
    <row r="10" spans="2:6" ht="30" customHeight="1">
      <c r="B10" s="7" t="s">
        <v>870</v>
      </c>
      <c r="C10" s="8" t="s">
        <v>14</v>
      </c>
      <c r="D10" s="9">
        <v>8.7</v>
      </c>
      <c r="E10" s="7"/>
      <c r="F10" s="7">
        <v>-1</v>
      </c>
    </row>
    <row r="11" spans="2:6" ht="30" customHeight="1">
      <c r="B11" s="7" t="s">
        <v>871</v>
      </c>
      <c r="C11" s="8" t="s">
        <v>71</v>
      </c>
      <c r="D11" s="9">
        <v>1.9</v>
      </c>
      <c r="E11" s="7"/>
      <c r="F11" s="7">
        <v>-1</v>
      </c>
    </row>
    <row r="12" spans="2:6" ht="30" customHeight="1">
      <c r="B12" s="7" t="s">
        <v>872</v>
      </c>
      <c r="C12" s="8" t="s">
        <v>17</v>
      </c>
      <c r="D12" s="9">
        <v>64.17</v>
      </c>
      <c r="E12" s="7"/>
      <c r="F12" s="7">
        <v>-1</v>
      </c>
    </row>
    <row r="13" spans="2:6" ht="30" customHeight="1">
      <c r="B13" s="7" t="s">
        <v>873</v>
      </c>
      <c r="C13" s="8" t="s">
        <v>874</v>
      </c>
      <c r="D13" s="9">
        <v>13.6</v>
      </c>
      <c r="E13" s="7"/>
      <c r="F13" s="7">
        <v>-1</v>
      </c>
    </row>
    <row r="14" spans="2:6" ht="30" customHeight="1">
      <c r="B14" s="7" t="s">
        <v>875</v>
      </c>
      <c r="C14" s="8" t="s">
        <v>511</v>
      </c>
      <c r="D14" s="9">
        <v>6.87</v>
      </c>
      <c r="E14" s="7"/>
      <c r="F14" s="7">
        <v>-1</v>
      </c>
    </row>
    <row r="15" spans="2:6" ht="30" customHeight="1">
      <c r="B15" s="7" t="s">
        <v>876</v>
      </c>
      <c r="C15" s="8" t="s">
        <v>877</v>
      </c>
      <c r="D15" s="9">
        <v>12</v>
      </c>
      <c r="E15" s="7"/>
      <c r="F15" s="7">
        <v>-1</v>
      </c>
    </row>
    <row r="16" spans="2:6" ht="30" customHeight="1">
      <c r="B16" s="7" t="s">
        <v>878</v>
      </c>
      <c r="C16" s="8" t="s">
        <v>17</v>
      </c>
      <c r="D16" s="9">
        <v>121.28</v>
      </c>
      <c r="E16" s="7"/>
      <c r="F16" s="7">
        <v>-1</v>
      </c>
    </row>
    <row r="17" spans="2:6" ht="30" customHeight="1">
      <c r="B17" s="7" t="s">
        <v>879</v>
      </c>
      <c r="C17" s="8" t="s">
        <v>880</v>
      </c>
      <c r="D17" s="9">
        <v>12.07</v>
      </c>
      <c r="E17" s="7"/>
      <c r="F17" s="7">
        <v>-1</v>
      </c>
    </row>
    <row r="18" spans="2:6" ht="30" customHeight="1">
      <c r="B18" s="7" t="s">
        <v>881</v>
      </c>
      <c r="C18" s="8" t="s">
        <v>59</v>
      </c>
      <c r="D18" s="9">
        <v>19.1</v>
      </c>
      <c r="E18" s="7"/>
      <c r="F18" s="7">
        <v>-1</v>
      </c>
    </row>
    <row r="19" spans="2:6" ht="30" customHeight="1">
      <c r="B19" s="7" t="s">
        <v>882</v>
      </c>
      <c r="C19" s="8" t="s">
        <v>10</v>
      </c>
      <c r="D19" s="9">
        <v>36.06</v>
      </c>
      <c r="E19" s="7"/>
      <c r="F19" s="7">
        <v>-1</v>
      </c>
    </row>
    <row r="20" spans="2:6" ht="30" customHeight="1">
      <c r="B20" s="7" t="s">
        <v>883</v>
      </c>
      <c r="C20" s="8" t="s">
        <v>12</v>
      </c>
      <c r="D20" s="9">
        <v>6.7</v>
      </c>
      <c r="E20" s="7"/>
      <c r="F20" s="7">
        <v>-1</v>
      </c>
    </row>
    <row r="21" spans="2:6" ht="30" customHeight="1">
      <c r="B21" s="7" t="s">
        <v>884</v>
      </c>
      <c r="C21" s="8" t="s">
        <v>14</v>
      </c>
      <c r="D21" s="9">
        <v>9</v>
      </c>
      <c r="E21" s="7"/>
      <c r="F21" s="7">
        <v>-1</v>
      </c>
    </row>
    <row r="22" spans="2:6" ht="30" customHeight="1">
      <c r="B22" s="7" t="s">
        <v>885</v>
      </c>
      <c r="C22" s="8" t="s">
        <v>10</v>
      </c>
      <c r="D22" s="9">
        <v>37.07</v>
      </c>
      <c r="E22" s="7"/>
      <c r="F22" s="7">
        <v>-1</v>
      </c>
    </row>
    <row r="23" spans="2:6" ht="30" customHeight="1">
      <c r="B23" s="7" t="s">
        <v>886</v>
      </c>
      <c r="C23" s="8" t="s">
        <v>12</v>
      </c>
      <c r="D23" s="9">
        <v>6.28</v>
      </c>
      <c r="E23" s="7"/>
      <c r="F23" s="7">
        <v>-1</v>
      </c>
    </row>
    <row r="24" spans="2:6" ht="30" customHeight="1">
      <c r="B24" s="7" t="s">
        <v>887</v>
      </c>
      <c r="C24" s="8" t="s">
        <v>14</v>
      </c>
      <c r="D24" s="9">
        <v>10.77</v>
      </c>
      <c r="E24" s="7"/>
      <c r="F24" s="7">
        <v>-1</v>
      </c>
    </row>
    <row r="25" spans="2:6" ht="30" customHeight="1">
      <c r="B25" s="7" t="s">
        <v>888</v>
      </c>
      <c r="C25" s="8" t="s">
        <v>889</v>
      </c>
      <c r="D25" s="9">
        <v>22.1</v>
      </c>
      <c r="E25" s="7"/>
      <c r="F25" s="7">
        <v>-1</v>
      </c>
    </row>
    <row r="26" spans="2:6" ht="30" customHeight="1">
      <c r="B26" s="7" t="s">
        <v>890</v>
      </c>
      <c r="C26" s="8" t="s">
        <v>891</v>
      </c>
      <c r="D26" s="9">
        <v>22.1</v>
      </c>
      <c r="E26" s="7"/>
      <c r="F26" s="7">
        <v>-1</v>
      </c>
    </row>
    <row r="27" spans="2:6" ht="30" customHeight="1">
      <c r="B27" s="7" t="s">
        <v>892</v>
      </c>
      <c r="C27" s="8" t="s">
        <v>893</v>
      </c>
      <c r="D27" s="9">
        <v>23</v>
      </c>
      <c r="E27" s="7"/>
      <c r="F27" s="7">
        <v>-1</v>
      </c>
    </row>
    <row r="28" spans="2:6" ht="30" customHeight="1">
      <c r="B28" s="7" t="s">
        <v>894</v>
      </c>
      <c r="C28" s="8" t="s">
        <v>895</v>
      </c>
      <c r="D28" s="9">
        <v>23.28</v>
      </c>
      <c r="E28" s="7"/>
      <c r="F28" s="7">
        <v>-1</v>
      </c>
    </row>
    <row r="29" spans="2:6" ht="30" customHeight="1">
      <c r="B29" s="7" t="s">
        <v>896</v>
      </c>
      <c r="C29" s="8" t="s">
        <v>49</v>
      </c>
      <c r="D29" s="9">
        <v>4.6</v>
      </c>
      <c r="E29" s="7"/>
      <c r="F29" s="7">
        <v>-1</v>
      </c>
    </row>
    <row r="30" spans="2:6" ht="30" customHeight="1">
      <c r="B30" s="7" t="s">
        <v>897</v>
      </c>
      <c r="C30" s="8" t="s">
        <v>18</v>
      </c>
      <c r="D30" s="9">
        <v>19.1</v>
      </c>
      <c r="E30" s="7"/>
      <c r="F30" s="7">
        <v>-1</v>
      </c>
    </row>
    <row r="31" spans="2:6" ht="30" customHeight="1">
      <c r="B31" s="7" t="s">
        <v>898</v>
      </c>
      <c r="C31" s="8" t="s">
        <v>322</v>
      </c>
      <c r="D31" s="9">
        <v>23</v>
      </c>
      <c r="E31" s="7"/>
      <c r="F31" s="7">
        <v>-1</v>
      </c>
    </row>
    <row r="32" spans="2:6" ht="30" customHeight="1">
      <c r="B32" s="7" t="s">
        <v>899</v>
      </c>
      <c r="C32" s="8" t="s">
        <v>900</v>
      </c>
      <c r="D32" s="9">
        <v>47.6</v>
      </c>
      <c r="E32" s="7"/>
      <c r="F32" s="7">
        <v>-1</v>
      </c>
    </row>
    <row r="33" spans="2:6" ht="30" customHeight="1">
      <c r="B33" s="7" t="s">
        <v>901</v>
      </c>
      <c r="C33" s="8" t="s">
        <v>17</v>
      </c>
      <c r="D33" s="9">
        <v>169.26</v>
      </c>
      <c r="E33" s="7"/>
      <c r="F33" s="7">
        <v>-1</v>
      </c>
    </row>
    <row r="34" spans="2:6" ht="30" customHeight="1">
      <c r="B34" s="7" t="s">
        <v>902</v>
      </c>
      <c r="C34" s="8" t="s">
        <v>903</v>
      </c>
      <c r="D34" s="9">
        <v>24.4</v>
      </c>
      <c r="E34" s="7"/>
      <c r="F34" s="7">
        <v>-1</v>
      </c>
    </row>
    <row r="35" spans="2:6" ht="30" customHeight="1">
      <c r="B35" s="7" t="s">
        <v>904</v>
      </c>
      <c r="C35" s="8" t="s">
        <v>341</v>
      </c>
      <c r="D35" s="9">
        <v>3.5</v>
      </c>
      <c r="E35" s="7"/>
      <c r="F35" s="7">
        <v>-1</v>
      </c>
    </row>
    <row r="36" spans="2:6" ht="30" customHeight="1">
      <c r="B36" s="7" t="s">
        <v>905</v>
      </c>
      <c r="C36" s="8" t="s">
        <v>906</v>
      </c>
      <c r="D36" s="9">
        <v>12.7</v>
      </c>
      <c r="E36" s="7"/>
      <c r="F36" s="7">
        <v>-1</v>
      </c>
    </row>
    <row r="37" spans="2:6" ht="30" customHeight="1">
      <c r="B37" s="7" t="s">
        <v>907</v>
      </c>
      <c r="C37" s="8" t="s">
        <v>322</v>
      </c>
      <c r="D37" s="9">
        <v>13.7</v>
      </c>
      <c r="E37" s="7"/>
      <c r="F37" s="7">
        <v>-1</v>
      </c>
    </row>
    <row r="38" spans="2:6" ht="30" customHeight="1">
      <c r="B38" s="7" t="s">
        <v>908</v>
      </c>
      <c r="C38" s="8" t="s">
        <v>906</v>
      </c>
      <c r="D38" s="9">
        <v>43.3</v>
      </c>
      <c r="E38" s="7"/>
      <c r="F38" s="7">
        <v>-1</v>
      </c>
    </row>
    <row r="39" spans="2:6" ht="30" customHeight="1">
      <c r="B39" s="7" t="s">
        <v>909</v>
      </c>
      <c r="C39" s="8" t="s">
        <v>322</v>
      </c>
      <c r="D39" s="9">
        <v>14.3</v>
      </c>
      <c r="E39" s="7"/>
      <c r="F39" s="7">
        <v>-1</v>
      </c>
    </row>
    <row r="40" spans="2:6" ht="30" customHeight="1">
      <c r="B40" s="7" t="s">
        <v>910</v>
      </c>
      <c r="C40" s="8" t="s">
        <v>322</v>
      </c>
      <c r="D40" s="9">
        <v>13.7</v>
      </c>
      <c r="E40" s="7"/>
      <c r="F40" s="7">
        <v>-1</v>
      </c>
    </row>
    <row r="41" spans="2:6" ht="30" customHeight="1">
      <c r="B41" s="7" t="s">
        <v>911</v>
      </c>
      <c r="C41" s="8" t="s">
        <v>10</v>
      </c>
      <c r="D41" s="9">
        <v>62.2</v>
      </c>
      <c r="E41" s="7"/>
      <c r="F41" s="7">
        <v>-1</v>
      </c>
    </row>
    <row r="42" spans="2:6" ht="30" customHeight="1">
      <c r="B42" s="7" t="s">
        <v>912</v>
      </c>
      <c r="C42" s="8" t="s">
        <v>12</v>
      </c>
      <c r="D42" s="9">
        <v>9.3</v>
      </c>
      <c r="E42" s="7"/>
      <c r="F42" s="7">
        <v>-1</v>
      </c>
    </row>
    <row r="43" spans="2:6" ht="30" customHeight="1">
      <c r="B43" s="7" t="s">
        <v>913</v>
      </c>
      <c r="C43" s="8" t="s">
        <v>14</v>
      </c>
      <c r="D43" s="9">
        <v>19.6</v>
      </c>
      <c r="E43" s="7"/>
      <c r="F43" s="7">
        <v>-1</v>
      </c>
    </row>
    <row r="44" spans="2:6" ht="30" customHeight="1">
      <c r="B44" s="7" t="s">
        <v>914</v>
      </c>
      <c r="C44" s="8" t="s">
        <v>322</v>
      </c>
      <c r="D44" s="9">
        <v>23</v>
      </c>
      <c r="E44" s="7"/>
      <c r="F44" s="7">
        <v>-1</v>
      </c>
    </row>
    <row r="45" spans="2:6" ht="30" customHeight="1">
      <c r="B45" s="7" t="s">
        <v>915</v>
      </c>
      <c r="C45" s="8" t="s">
        <v>322</v>
      </c>
      <c r="D45" s="9">
        <v>20.6</v>
      </c>
      <c r="E45" s="7"/>
      <c r="F45" s="7">
        <v>-1</v>
      </c>
    </row>
    <row r="46" spans="2:6" ht="30" customHeight="1">
      <c r="B46" s="7" t="s">
        <v>916</v>
      </c>
      <c r="C46" s="8" t="s">
        <v>917</v>
      </c>
      <c r="D46" s="9">
        <v>44.7</v>
      </c>
      <c r="E46" s="7"/>
      <c r="F46" s="7">
        <v>-1</v>
      </c>
    </row>
    <row r="47" spans="2:6" ht="30" customHeight="1">
      <c r="B47" s="7" t="s">
        <v>918</v>
      </c>
      <c r="C47" s="8" t="s">
        <v>322</v>
      </c>
      <c r="D47" s="9">
        <v>23</v>
      </c>
      <c r="E47" s="7"/>
      <c r="F47" s="7">
        <v>-1</v>
      </c>
    </row>
    <row r="48" spans="2:6" ht="30" customHeight="1">
      <c r="B48" s="7" t="s">
        <v>919</v>
      </c>
      <c r="C48" s="8" t="s">
        <v>322</v>
      </c>
      <c r="D48" s="9">
        <v>22.4</v>
      </c>
      <c r="E48" s="7"/>
      <c r="F48" s="7">
        <v>-1</v>
      </c>
    </row>
    <row r="49" spans="2:6" ht="30" customHeight="1">
      <c r="B49" s="7" t="s">
        <v>920</v>
      </c>
      <c r="C49" s="8" t="s">
        <v>59</v>
      </c>
      <c r="D49" s="9">
        <v>15.73</v>
      </c>
      <c r="E49" s="7"/>
      <c r="F49" s="7">
        <v>-1</v>
      </c>
    </row>
    <row r="50" spans="2:6" ht="30" customHeight="1">
      <c r="B50" s="7" t="s">
        <v>921</v>
      </c>
      <c r="C50" s="8" t="s">
        <v>59</v>
      </c>
      <c r="D50" s="9">
        <v>15.48</v>
      </c>
      <c r="E50" s="7"/>
      <c r="F50" s="7">
        <v>-1</v>
      </c>
    </row>
    <row r="51" spans="2:6" ht="30" customHeight="1">
      <c r="B51" s="7" t="s">
        <v>922</v>
      </c>
      <c r="C51" s="8" t="s">
        <v>322</v>
      </c>
      <c r="D51" s="9">
        <v>23.99</v>
      </c>
      <c r="E51" s="7"/>
      <c r="F51" s="7">
        <v>-1</v>
      </c>
    </row>
    <row r="52" spans="2:6" ht="30" customHeight="1">
      <c r="B52" s="7" t="s">
        <v>923</v>
      </c>
      <c r="C52" s="8" t="s">
        <v>322</v>
      </c>
      <c r="D52" s="9">
        <v>22.01</v>
      </c>
      <c r="E52" s="7"/>
      <c r="F52" s="7">
        <v>-1</v>
      </c>
    </row>
    <row r="53" spans="2:6" ht="30" customHeight="1">
      <c r="B53" s="7" t="s">
        <v>924</v>
      </c>
      <c r="C53" s="18" t="s">
        <v>925</v>
      </c>
      <c r="D53" s="19">
        <v>113</v>
      </c>
      <c r="E53" s="7"/>
      <c r="F53" s="7">
        <v>-1</v>
      </c>
    </row>
    <row r="54" spans="2:6" ht="30" customHeight="1">
      <c r="B54" s="7" t="s">
        <v>926</v>
      </c>
      <c r="C54" s="8" t="s">
        <v>927</v>
      </c>
      <c r="D54" s="9">
        <v>16.15</v>
      </c>
      <c r="E54" s="7"/>
      <c r="F54" s="7">
        <v>-1</v>
      </c>
    </row>
    <row r="55" spans="2:6" ht="30" customHeight="1">
      <c r="B55" s="7" t="s">
        <v>928</v>
      </c>
      <c r="C55" s="8" t="s">
        <v>929</v>
      </c>
      <c r="D55" s="9">
        <v>82.42</v>
      </c>
      <c r="E55" s="7"/>
      <c r="F55" s="7">
        <v>-1</v>
      </c>
    </row>
    <row r="56" spans="2:6" ht="30" customHeight="1">
      <c r="B56" s="7" t="s">
        <v>930</v>
      </c>
      <c r="C56" s="8" t="s">
        <v>931</v>
      </c>
      <c r="D56" s="9">
        <v>15.31</v>
      </c>
      <c r="E56" s="7"/>
      <c r="F56" s="7">
        <v>-1</v>
      </c>
    </row>
    <row r="57" spans="2:6" ht="30" customHeight="1">
      <c r="B57" s="7" t="s">
        <v>932</v>
      </c>
      <c r="C57" s="8" t="s">
        <v>933</v>
      </c>
      <c r="D57" s="9">
        <v>11.94</v>
      </c>
      <c r="E57" s="7"/>
      <c r="F57" s="7">
        <v>-1</v>
      </c>
    </row>
    <row r="58" spans="2:6" ht="30" customHeight="1">
      <c r="B58" s="7" t="s">
        <v>934</v>
      </c>
      <c r="C58" s="8" t="s">
        <v>935</v>
      </c>
      <c r="D58" s="9">
        <v>6.13</v>
      </c>
      <c r="E58" s="7"/>
      <c r="F58" s="7">
        <v>-1</v>
      </c>
    </row>
    <row r="59" spans="2:6" ht="30" customHeight="1">
      <c r="B59" s="7" t="s">
        <v>936</v>
      </c>
      <c r="C59" s="8" t="s">
        <v>937</v>
      </c>
      <c r="D59" s="9">
        <v>14.66</v>
      </c>
      <c r="E59" s="7"/>
      <c r="F59" s="7">
        <v>-1</v>
      </c>
    </row>
    <row r="60" spans="2:6" ht="30" customHeight="1">
      <c r="B60" s="7" t="s">
        <v>938</v>
      </c>
      <c r="C60" s="8" t="s">
        <v>328</v>
      </c>
      <c r="D60" s="9">
        <v>4.65</v>
      </c>
      <c r="E60" s="7"/>
      <c r="F60" s="7">
        <v>-1</v>
      </c>
    </row>
    <row r="61" spans="2:6" ht="30" customHeight="1">
      <c r="B61" s="7" t="s">
        <v>939</v>
      </c>
      <c r="C61" s="8" t="s">
        <v>296</v>
      </c>
      <c r="D61" s="9">
        <v>4.59</v>
      </c>
      <c r="E61" s="7"/>
      <c r="F61" s="7">
        <v>-1</v>
      </c>
    </row>
    <row r="62" spans="2:6" ht="30" customHeight="1">
      <c r="B62" s="7" t="s">
        <v>940</v>
      </c>
      <c r="C62" s="8" t="s">
        <v>941</v>
      </c>
      <c r="D62" s="9">
        <v>21.12</v>
      </c>
      <c r="E62" s="7"/>
      <c r="F62" s="7">
        <v>-1</v>
      </c>
    </row>
    <row r="63" spans="2:6" ht="30" customHeight="1">
      <c r="B63" s="7" t="s">
        <v>942</v>
      </c>
      <c r="C63" s="8" t="s">
        <v>943</v>
      </c>
      <c r="D63" s="9">
        <v>10.22</v>
      </c>
      <c r="E63" s="7"/>
      <c r="F63" s="7">
        <v>-1</v>
      </c>
    </row>
    <row r="64" spans="2:6" ht="30" customHeight="1">
      <c r="B64" s="7" t="s">
        <v>944</v>
      </c>
      <c r="C64" s="8" t="s">
        <v>17</v>
      </c>
      <c r="D64" s="9">
        <v>27.18</v>
      </c>
      <c r="E64" s="7"/>
      <c r="F64" s="7">
        <v>-1</v>
      </c>
    </row>
    <row r="65" spans="2:6" ht="30" customHeight="1">
      <c r="B65" s="7" t="s">
        <v>945</v>
      </c>
      <c r="C65" s="8" t="s">
        <v>946</v>
      </c>
      <c r="D65" s="9">
        <v>4.14</v>
      </c>
      <c r="E65" s="7"/>
      <c r="F65" s="7">
        <v>-1</v>
      </c>
    </row>
    <row r="66" spans="2:6" ht="30" customHeight="1">
      <c r="B66" s="7" t="s">
        <v>947</v>
      </c>
      <c r="C66" s="8" t="s">
        <v>199</v>
      </c>
      <c r="D66" s="9">
        <v>4.61</v>
      </c>
      <c r="E66" s="7"/>
      <c r="F66" s="7">
        <v>-1</v>
      </c>
    </row>
    <row r="67" spans="2:6" ht="30" customHeight="1">
      <c r="B67" s="7" t="s">
        <v>948</v>
      </c>
      <c r="C67" s="8" t="s">
        <v>935</v>
      </c>
      <c r="D67" s="9">
        <v>7.85</v>
      </c>
      <c r="E67" s="7"/>
      <c r="F67" s="7">
        <v>-1</v>
      </c>
    </row>
    <row r="68" spans="2:6" ht="30" customHeight="1">
      <c r="B68" s="7" t="s">
        <v>949</v>
      </c>
      <c r="C68" s="8" t="s">
        <v>950</v>
      </c>
      <c r="D68" s="9">
        <v>6.87</v>
      </c>
      <c r="E68" s="7"/>
      <c r="F68" s="7">
        <v>-1</v>
      </c>
    </row>
    <row r="69" spans="2:6" ht="30" customHeight="1">
      <c r="B69" s="7" t="s">
        <v>951</v>
      </c>
      <c r="C69" s="8" t="s">
        <v>49</v>
      </c>
      <c r="D69" s="9">
        <v>2.44</v>
      </c>
      <c r="E69" s="7"/>
      <c r="F69" s="7">
        <v>-1</v>
      </c>
    </row>
    <row r="70" spans="2:6" ht="30" customHeight="1">
      <c r="B70" s="7" t="s">
        <v>952</v>
      </c>
      <c r="C70" s="8" t="s">
        <v>399</v>
      </c>
      <c r="D70" s="9">
        <v>5.89</v>
      </c>
      <c r="E70" s="7"/>
      <c r="F70" s="7">
        <v>-1</v>
      </c>
    </row>
    <row r="71" spans="2:6" ht="30" customHeight="1">
      <c r="B71" s="7" t="s">
        <v>953</v>
      </c>
      <c r="C71" s="8" t="s">
        <v>954</v>
      </c>
      <c r="D71" s="9">
        <v>11.13</v>
      </c>
      <c r="E71" s="7"/>
      <c r="F71" s="7">
        <v>-1</v>
      </c>
    </row>
    <row r="72" spans="2:6" ht="30" customHeight="1">
      <c r="B72" s="7" t="s">
        <v>955</v>
      </c>
      <c r="C72" s="8" t="s">
        <v>956</v>
      </c>
      <c r="D72" s="9">
        <v>29.12</v>
      </c>
      <c r="E72" s="7"/>
      <c r="F72" s="7">
        <v>-1</v>
      </c>
    </row>
    <row r="73" spans="2:6" ht="30" customHeight="1">
      <c r="B73" s="7" t="s">
        <v>957</v>
      </c>
      <c r="C73" s="8" t="s">
        <v>17</v>
      </c>
      <c r="D73" s="9">
        <v>42.11</v>
      </c>
      <c r="E73" s="7"/>
      <c r="F73" s="7">
        <v>-1</v>
      </c>
    </row>
    <row r="74" spans="2:6" ht="30" customHeight="1">
      <c r="B74" s="7" t="s">
        <v>958</v>
      </c>
      <c r="C74" s="8" t="s">
        <v>556</v>
      </c>
      <c r="D74" s="9">
        <v>7.6</v>
      </c>
      <c r="E74" s="7"/>
      <c r="F74" s="7">
        <v>-1</v>
      </c>
    </row>
    <row r="75" spans="2:6" ht="30" customHeight="1">
      <c r="B75" s="7" t="s">
        <v>959</v>
      </c>
      <c r="C75" s="8" t="s">
        <v>960</v>
      </c>
      <c r="D75" s="9">
        <v>4.84</v>
      </c>
      <c r="E75" s="7"/>
      <c r="F75" s="7">
        <v>-1</v>
      </c>
    </row>
    <row r="76" spans="2:6" ht="30" customHeight="1">
      <c r="B76" s="7" t="s">
        <v>961</v>
      </c>
      <c r="C76" s="8" t="s">
        <v>962</v>
      </c>
      <c r="D76" s="9">
        <v>5.4</v>
      </c>
      <c r="E76" s="7"/>
      <c r="F76" s="7">
        <v>-1</v>
      </c>
    </row>
    <row r="77" spans="2:6" ht="30" customHeight="1">
      <c r="B77" s="7" t="s">
        <v>963</v>
      </c>
      <c r="C77" s="8" t="s">
        <v>964</v>
      </c>
      <c r="D77" s="9">
        <v>14.42</v>
      </c>
      <c r="E77" s="7"/>
      <c r="F77" s="7">
        <v>-1</v>
      </c>
    </row>
    <row r="78" spans="2:6" ht="30" customHeight="1">
      <c r="B78" s="7" t="s">
        <v>965</v>
      </c>
      <c r="C78" s="8" t="s">
        <v>545</v>
      </c>
      <c r="D78" s="9">
        <v>33.02</v>
      </c>
      <c r="E78" s="7"/>
      <c r="F78" s="7">
        <v>-1</v>
      </c>
    </row>
    <row r="79" spans="2:6" ht="30" customHeight="1">
      <c r="B79" s="7" t="s">
        <v>966</v>
      </c>
      <c r="C79" s="8" t="s">
        <v>967</v>
      </c>
      <c r="D79" s="9">
        <v>5.51</v>
      </c>
      <c r="E79" s="7"/>
      <c r="F79" s="7">
        <v>-1</v>
      </c>
    </row>
    <row r="80" spans="2:6" ht="30" customHeight="1">
      <c r="B80" s="7" t="s">
        <v>968</v>
      </c>
      <c r="C80" s="8" t="s">
        <v>969</v>
      </c>
      <c r="D80" s="9">
        <v>4.87</v>
      </c>
      <c r="E80" s="7"/>
      <c r="F80" s="7">
        <v>-1</v>
      </c>
    </row>
    <row r="81" spans="2:6" ht="30" customHeight="1">
      <c r="B81" s="7" t="s">
        <v>970</v>
      </c>
      <c r="C81" s="8" t="s">
        <v>971</v>
      </c>
      <c r="D81" s="9">
        <v>2.85</v>
      </c>
      <c r="E81" s="7"/>
      <c r="F81" s="7">
        <v>-1</v>
      </c>
    </row>
    <row r="82" spans="2:6" ht="30" customHeight="1">
      <c r="B82" s="7" t="s">
        <v>972</v>
      </c>
      <c r="C82" s="8" t="s">
        <v>973</v>
      </c>
      <c r="D82" s="9">
        <v>8.83</v>
      </c>
      <c r="E82" s="7"/>
      <c r="F82" s="7">
        <v>-1</v>
      </c>
    </row>
    <row r="83" spans="2:6" ht="30" customHeight="1">
      <c r="B83" s="7" t="s">
        <v>974</v>
      </c>
      <c r="C83" s="8" t="s">
        <v>975</v>
      </c>
      <c r="D83" s="9">
        <v>7.63</v>
      </c>
      <c r="E83" s="7"/>
      <c r="F83" s="7">
        <v>-1</v>
      </c>
    </row>
    <row r="84" spans="2:6" ht="30" customHeight="1">
      <c r="B84" s="7" t="s">
        <v>976</v>
      </c>
      <c r="C84" s="8" t="s">
        <v>977</v>
      </c>
      <c r="D84" s="9">
        <v>14.79</v>
      </c>
      <c r="E84" s="7"/>
      <c r="F84" s="7">
        <v>-1</v>
      </c>
    </row>
    <row r="85" spans="2:6" ht="30" customHeight="1">
      <c r="B85" s="7" t="s">
        <v>978</v>
      </c>
      <c r="C85" s="8" t="s">
        <v>979</v>
      </c>
      <c r="D85" s="9">
        <v>9.89</v>
      </c>
      <c r="E85" s="7"/>
      <c r="F85" s="7">
        <v>-1</v>
      </c>
    </row>
    <row r="86" spans="2:6" ht="30" customHeight="1">
      <c r="B86" s="7" t="s">
        <v>980</v>
      </c>
      <c r="C86" s="8" t="s">
        <v>981</v>
      </c>
      <c r="D86" s="9">
        <v>70.09</v>
      </c>
      <c r="E86" s="7"/>
      <c r="F86" s="7">
        <v>-1</v>
      </c>
    </row>
    <row r="87" spans="2:6" ht="30" customHeight="1">
      <c r="B87" s="7" t="s">
        <v>982</v>
      </c>
      <c r="C87" s="8" t="s">
        <v>983</v>
      </c>
      <c r="D87" s="9">
        <v>3.9</v>
      </c>
      <c r="E87" s="7"/>
      <c r="F87" s="7">
        <v>-1</v>
      </c>
    </row>
    <row r="88" spans="2:6" ht="30" customHeight="1">
      <c r="B88" s="7" t="s">
        <v>984</v>
      </c>
      <c r="C88" s="8" t="s">
        <v>985</v>
      </c>
      <c r="D88" s="9">
        <v>10.39</v>
      </c>
      <c r="E88" s="7"/>
      <c r="F88" s="7">
        <v>-1</v>
      </c>
    </row>
    <row r="89" spans="2:6" ht="30" customHeight="1">
      <c r="B89" s="7" t="s">
        <v>986</v>
      </c>
      <c r="C89" s="8" t="s">
        <v>59</v>
      </c>
      <c r="D89" s="9">
        <v>3.73</v>
      </c>
      <c r="E89" s="7"/>
      <c r="F89" s="7">
        <v>-1</v>
      </c>
    </row>
    <row r="90" spans="2:6" ht="30" customHeight="1">
      <c r="B90" s="7" t="s">
        <v>987</v>
      </c>
      <c r="C90" s="8" t="s">
        <v>988</v>
      </c>
      <c r="D90" s="9">
        <v>3.21</v>
      </c>
      <c r="E90" s="7"/>
      <c r="F90" s="7">
        <v>-1</v>
      </c>
    </row>
    <row r="91" spans="2:6" ht="30" customHeight="1">
      <c r="B91" s="7" t="s">
        <v>989</v>
      </c>
      <c r="C91" s="8" t="s">
        <v>990</v>
      </c>
      <c r="D91" s="9">
        <v>11.87</v>
      </c>
      <c r="E91" s="7"/>
      <c r="F91" s="7">
        <v>-1</v>
      </c>
    </row>
    <row r="92" spans="2:6" ht="30" customHeight="1">
      <c r="B92" s="7" t="s">
        <v>991</v>
      </c>
      <c r="C92" s="8" t="s">
        <v>992</v>
      </c>
      <c r="D92" s="9">
        <v>12.34</v>
      </c>
      <c r="E92" s="7"/>
      <c r="F92" s="7">
        <v>-1</v>
      </c>
    </row>
    <row r="93" spans="2:6" ht="30" customHeight="1">
      <c r="B93" s="7" t="s">
        <v>993</v>
      </c>
      <c r="C93" s="8" t="s">
        <v>59</v>
      </c>
      <c r="D93" s="9">
        <v>9.67</v>
      </c>
      <c r="E93" s="7"/>
      <c r="F93" s="7">
        <v>-1</v>
      </c>
    </row>
    <row r="94" spans="2:6" ht="30" customHeight="1">
      <c r="B94" s="7" t="s">
        <v>994</v>
      </c>
      <c r="C94" s="8" t="s">
        <v>995</v>
      </c>
      <c r="D94" s="9">
        <v>10.25</v>
      </c>
      <c r="E94" s="7"/>
      <c r="F94" s="7">
        <v>-1</v>
      </c>
    </row>
    <row r="95" spans="2:6" ht="6.75" customHeight="1">
      <c r="B95" s="15"/>
      <c r="C95" s="15"/>
      <c r="D95" s="15"/>
      <c r="E95" s="15"/>
      <c r="F95" s="15"/>
    </row>
    <row r="96" spans="2:9" ht="30" customHeight="1">
      <c r="B96" s="7" t="s">
        <v>996</v>
      </c>
      <c r="C96" s="8" t="s">
        <v>997</v>
      </c>
      <c r="D96" s="9">
        <v>11</v>
      </c>
      <c r="E96" s="7"/>
      <c r="F96" s="7">
        <v>0</v>
      </c>
      <c r="I96" s="9">
        <v>11</v>
      </c>
    </row>
    <row r="97" spans="2:9" ht="30" customHeight="1">
      <c r="B97" s="7" t="s">
        <v>998</v>
      </c>
      <c r="C97" s="8" t="s">
        <v>644</v>
      </c>
      <c r="D97" s="9">
        <v>21.1</v>
      </c>
      <c r="E97" s="7"/>
      <c r="F97" s="7">
        <v>0</v>
      </c>
      <c r="I97" s="9">
        <v>21.1</v>
      </c>
    </row>
    <row r="98" spans="2:9" ht="30" customHeight="1">
      <c r="B98" s="7" t="s">
        <v>999</v>
      </c>
      <c r="C98" s="8" t="s">
        <v>17</v>
      </c>
      <c r="D98" s="9">
        <v>128</v>
      </c>
      <c r="E98" s="7"/>
      <c r="F98" s="7">
        <v>0</v>
      </c>
      <c r="I98" s="9">
        <v>128</v>
      </c>
    </row>
    <row r="99" spans="2:6" ht="30" customHeight="1">
      <c r="B99" s="7" t="s">
        <v>1000</v>
      </c>
      <c r="C99" s="8" t="s">
        <v>17</v>
      </c>
      <c r="D99" s="9">
        <v>6.4</v>
      </c>
      <c r="E99" s="7"/>
      <c r="F99" s="7">
        <v>0</v>
      </c>
    </row>
    <row r="100" spans="2:6" ht="30" customHeight="1">
      <c r="B100" s="7" t="s">
        <v>1001</v>
      </c>
      <c r="C100" s="8" t="s">
        <v>1002</v>
      </c>
      <c r="D100" s="9">
        <v>37.77</v>
      </c>
      <c r="E100" s="7"/>
      <c r="F100" s="7">
        <v>0</v>
      </c>
    </row>
    <row r="101" spans="2:6" ht="30" customHeight="1">
      <c r="B101" s="7" t="s">
        <v>1003</v>
      </c>
      <c r="C101" s="8" t="s">
        <v>335</v>
      </c>
      <c r="D101" s="9">
        <v>6.6</v>
      </c>
      <c r="E101" s="7"/>
      <c r="F101" s="7">
        <v>0</v>
      </c>
    </row>
    <row r="102" spans="2:6" ht="30" customHeight="1">
      <c r="B102" s="7" t="s">
        <v>1004</v>
      </c>
      <c r="C102" s="8" t="s">
        <v>1005</v>
      </c>
      <c r="D102" s="9">
        <v>32.6</v>
      </c>
      <c r="E102" s="7"/>
      <c r="F102" s="7">
        <v>0</v>
      </c>
    </row>
    <row r="103" spans="2:6" ht="30" customHeight="1">
      <c r="B103" s="7" t="s">
        <v>1006</v>
      </c>
      <c r="C103" s="8" t="s">
        <v>348</v>
      </c>
      <c r="D103" s="9">
        <v>8.2</v>
      </c>
      <c r="E103" s="7"/>
      <c r="F103" s="7">
        <v>0</v>
      </c>
    </row>
    <row r="104" spans="2:6" ht="30" customHeight="1">
      <c r="B104" s="7" t="s">
        <v>1007</v>
      </c>
      <c r="C104" s="8" t="s">
        <v>348</v>
      </c>
      <c r="D104" s="9">
        <v>5</v>
      </c>
      <c r="E104" s="7"/>
      <c r="F104" s="7">
        <v>0</v>
      </c>
    </row>
    <row r="105" spans="2:6" ht="30" customHeight="1">
      <c r="B105" s="7" t="s">
        <v>1008</v>
      </c>
      <c r="C105" s="8" t="s">
        <v>1009</v>
      </c>
      <c r="D105" s="9">
        <v>22</v>
      </c>
      <c r="E105" s="7"/>
      <c r="F105" s="7">
        <v>0</v>
      </c>
    </row>
    <row r="106" spans="2:6" ht="30" customHeight="1">
      <c r="B106" s="7" t="s">
        <v>1010</v>
      </c>
      <c r="C106" s="8" t="s">
        <v>1011</v>
      </c>
      <c r="D106" s="9">
        <v>4.1</v>
      </c>
      <c r="E106" s="7"/>
      <c r="F106" s="7">
        <v>0</v>
      </c>
    </row>
    <row r="107" spans="2:6" ht="30" customHeight="1">
      <c r="B107" s="7" t="s">
        <v>1012</v>
      </c>
      <c r="C107" s="8" t="s">
        <v>199</v>
      </c>
      <c r="D107" s="9">
        <v>4.5</v>
      </c>
      <c r="E107" s="7"/>
      <c r="F107" s="7">
        <v>0</v>
      </c>
    </row>
    <row r="108" spans="2:6" ht="30" customHeight="1">
      <c r="B108" s="7" t="s">
        <v>1013</v>
      </c>
      <c r="C108" s="8" t="s">
        <v>341</v>
      </c>
      <c r="D108" s="9">
        <v>7.5</v>
      </c>
      <c r="E108" s="7"/>
      <c r="F108" s="7">
        <v>0</v>
      </c>
    </row>
    <row r="109" spans="2:6" ht="30" customHeight="1">
      <c r="B109" s="7" t="s">
        <v>1014</v>
      </c>
      <c r="C109" s="8" t="s">
        <v>272</v>
      </c>
      <c r="D109" s="9">
        <v>11</v>
      </c>
      <c r="E109" s="7"/>
      <c r="F109" s="7">
        <v>0</v>
      </c>
    </row>
    <row r="110" spans="2:6" ht="30" customHeight="1">
      <c r="B110" s="7" t="s">
        <v>1015</v>
      </c>
      <c r="C110" s="8" t="s">
        <v>1016</v>
      </c>
      <c r="D110" s="9">
        <v>18.7</v>
      </c>
      <c r="E110" s="7"/>
      <c r="F110" s="7">
        <v>0</v>
      </c>
    </row>
    <row r="111" spans="2:6" ht="30" customHeight="1">
      <c r="B111" s="7" t="s">
        <v>1017</v>
      </c>
      <c r="C111" s="8" t="s">
        <v>1016</v>
      </c>
      <c r="D111" s="9">
        <v>18.3</v>
      </c>
      <c r="E111" s="7"/>
      <c r="F111" s="7">
        <v>0</v>
      </c>
    </row>
    <row r="112" spans="2:6" ht="30" customHeight="1">
      <c r="B112" s="7" t="s">
        <v>1018</v>
      </c>
      <c r="C112" s="8" t="s">
        <v>1016</v>
      </c>
      <c r="D112" s="9">
        <v>20.7</v>
      </c>
      <c r="E112" s="7"/>
      <c r="F112" s="7">
        <v>0</v>
      </c>
    </row>
    <row r="113" spans="2:6" ht="30" customHeight="1">
      <c r="B113" s="7" t="s">
        <v>1019</v>
      </c>
      <c r="C113" s="8" t="s">
        <v>1020</v>
      </c>
      <c r="D113" s="9">
        <v>13.5</v>
      </c>
      <c r="E113" s="7"/>
      <c r="F113" s="7">
        <v>0</v>
      </c>
    </row>
    <row r="114" spans="2:6" ht="30" customHeight="1">
      <c r="B114" s="7" t="s">
        <v>1021</v>
      </c>
      <c r="C114" s="8" t="s">
        <v>202</v>
      </c>
      <c r="D114" s="9">
        <v>4.3</v>
      </c>
      <c r="E114" s="7"/>
      <c r="F114" s="7">
        <v>0</v>
      </c>
    </row>
    <row r="115" spans="2:6" ht="30" customHeight="1">
      <c r="B115" s="7" t="s">
        <v>1022</v>
      </c>
      <c r="C115" s="8" t="s">
        <v>63</v>
      </c>
      <c r="D115" s="9">
        <v>3.2</v>
      </c>
      <c r="E115" s="7"/>
      <c r="F115" s="7">
        <v>0</v>
      </c>
    </row>
    <row r="116" spans="2:6" ht="30" customHeight="1">
      <c r="B116" s="7" t="s">
        <v>1023</v>
      </c>
      <c r="C116" s="8" t="s">
        <v>591</v>
      </c>
      <c r="D116" s="9">
        <v>18.2</v>
      </c>
      <c r="E116" s="7"/>
      <c r="F116" s="7">
        <v>0</v>
      </c>
    </row>
    <row r="117" spans="2:6" ht="30" customHeight="1">
      <c r="B117" s="7" t="s">
        <v>1024</v>
      </c>
      <c r="C117" s="8" t="s">
        <v>347</v>
      </c>
      <c r="D117" s="9">
        <v>5.7</v>
      </c>
      <c r="E117" s="7"/>
      <c r="F117" s="7">
        <v>0</v>
      </c>
    </row>
    <row r="118" spans="2:6" ht="30" customHeight="1">
      <c r="B118" s="7" t="s">
        <v>1025</v>
      </c>
      <c r="C118" s="8" t="s">
        <v>202</v>
      </c>
      <c r="D118" s="9">
        <v>3.6</v>
      </c>
      <c r="E118" s="7"/>
      <c r="F118" s="7">
        <v>0</v>
      </c>
    </row>
    <row r="119" spans="2:6" ht="30" customHeight="1">
      <c r="B119" s="7" t="s">
        <v>1026</v>
      </c>
      <c r="C119" s="8" t="s">
        <v>1027</v>
      </c>
      <c r="D119" s="9">
        <v>14.1</v>
      </c>
      <c r="E119" s="7"/>
      <c r="F119" s="7">
        <v>0</v>
      </c>
    </row>
    <row r="120" spans="2:6" ht="30" customHeight="1">
      <c r="B120" s="7" t="s">
        <v>1028</v>
      </c>
      <c r="C120" s="8" t="s">
        <v>1029</v>
      </c>
      <c r="D120" s="9">
        <v>12.2</v>
      </c>
      <c r="E120" s="7"/>
      <c r="F120" s="7">
        <v>0</v>
      </c>
    </row>
    <row r="121" spans="2:6" ht="30" customHeight="1">
      <c r="B121" s="7" t="s">
        <v>1030</v>
      </c>
      <c r="C121" s="8" t="s">
        <v>1031</v>
      </c>
      <c r="D121" s="9">
        <v>12.2</v>
      </c>
      <c r="E121" s="7"/>
      <c r="F121" s="7">
        <v>0</v>
      </c>
    </row>
    <row r="122" spans="2:6" ht="30" customHeight="1">
      <c r="B122" s="7" t="s">
        <v>1032</v>
      </c>
      <c r="C122" s="8" t="s">
        <v>1033</v>
      </c>
      <c r="D122" s="9">
        <v>13.6</v>
      </c>
      <c r="E122" s="7"/>
      <c r="F122" s="7">
        <v>0</v>
      </c>
    </row>
    <row r="123" spans="2:6" ht="30" customHeight="1">
      <c r="B123" s="7" t="s">
        <v>1034</v>
      </c>
      <c r="C123" s="8" t="s">
        <v>202</v>
      </c>
      <c r="D123" s="9">
        <v>3.3</v>
      </c>
      <c r="E123" s="7"/>
      <c r="F123" s="7">
        <v>0</v>
      </c>
    </row>
    <row r="124" spans="2:6" ht="30" customHeight="1">
      <c r="B124" s="7" t="s">
        <v>1035</v>
      </c>
      <c r="C124" s="8" t="s">
        <v>17</v>
      </c>
      <c r="D124" s="9">
        <v>106.5</v>
      </c>
      <c r="E124" s="7"/>
      <c r="F124" s="7">
        <v>0</v>
      </c>
    </row>
    <row r="125" spans="2:6" ht="30" customHeight="1">
      <c r="B125" s="7" t="s">
        <v>1036</v>
      </c>
      <c r="C125" s="8" t="s">
        <v>1037</v>
      </c>
      <c r="D125" s="9">
        <v>38</v>
      </c>
      <c r="E125" s="7"/>
      <c r="F125" s="7">
        <v>0</v>
      </c>
    </row>
    <row r="126" spans="2:6" ht="30" customHeight="1">
      <c r="B126" s="7" t="s">
        <v>1038</v>
      </c>
      <c r="C126" s="8" t="s">
        <v>1039</v>
      </c>
      <c r="D126" s="9">
        <v>6.8</v>
      </c>
      <c r="E126" s="7"/>
      <c r="F126" s="7">
        <v>0</v>
      </c>
    </row>
    <row r="127" spans="2:6" ht="30" customHeight="1">
      <c r="B127" s="7" t="s">
        <v>1040</v>
      </c>
      <c r="C127" s="8" t="s">
        <v>196</v>
      </c>
      <c r="D127" s="9">
        <v>9.8</v>
      </c>
      <c r="E127" s="7"/>
      <c r="F127" s="7">
        <v>0</v>
      </c>
    </row>
    <row r="128" spans="2:6" ht="30" customHeight="1">
      <c r="B128" s="7" t="s">
        <v>1041</v>
      </c>
      <c r="C128" s="8" t="s">
        <v>71</v>
      </c>
      <c r="D128" s="9">
        <v>1.8</v>
      </c>
      <c r="E128" s="7"/>
      <c r="F128" s="7">
        <v>0</v>
      </c>
    </row>
    <row r="129" spans="2:6" ht="30" customHeight="1">
      <c r="B129" s="7" t="s">
        <v>1042</v>
      </c>
      <c r="C129" s="8" t="s">
        <v>1043</v>
      </c>
      <c r="D129" s="9">
        <v>5.5</v>
      </c>
      <c r="E129" s="7"/>
      <c r="F129" s="7">
        <v>0</v>
      </c>
    </row>
    <row r="130" spans="2:6" ht="30" customHeight="1">
      <c r="B130" s="7" t="s">
        <v>1044</v>
      </c>
      <c r="C130" s="8" t="s">
        <v>17</v>
      </c>
      <c r="D130" s="9">
        <v>183.5</v>
      </c>
      <c r="E130" s="7"/>
      <c r="F130" s="7">
        <v>0</v>
      </c>
    </row>
    <row r="131" spans="2:6" ht="30" customHeight="1">
      <c r="B131" s="7" t="s">
        <v>1045</v>
      </c>
      <c r="C131" s="8" t="s">
        <v>867</v>
      </c>
      <c r="D131" s="9">
        <v>25</v>
      </c>
      <c r="E131" s="7"/>
      <c r="F131" s="7">
        <v>0</v>
      </c>
    </row>
    <row r="132" spans="2:6" ht="30" customHeight="1">
      <c r="B132" s="7" t="s">
        <v>1046</v>
      </c>
      <c r="C132" s="8" t="s">
        <v>1047</v>
      </c>
      <c r="D132" s="9">
        <v>61</v>
      </c>
      <c r="E132" s="7"/>
      <c r="F132" s="7">
        <v>0</v>
      </c>
    </row>
    <row r="133" spans="2:6" ht="30" customHeight="1">
      <c r="B133" s="7" t="s">
        <v>1048</v>
      </c>
      <c r="C133" s="8" t="s">
        <v>63</v>
      </c>
      <c r="D133" s="9">
        <v>8</v>
      </c>
      <c r="E133" s="7"/>
      <c r="F133" s="7">
        <v>0</v>
      </c>
    </row>
    <row r="134" spans="2:6" ht="30" customHeight="1">
      <c r="B134" s="7" t="s">
        <v>1049</v>
      </c>
      <c r="C134" s="8" t="s">
        <v>296</v>
      </c>
      <c r="D134" s="9">
        <v>19.1</v>
      </c>
      <c r="E134" s="7"/>
      <c r="F134" s="7">
        <v>0</v>
      </c>
    </row>
    <row r="135" spans="2:6" ht="30" customHeight="1">
      <c r="B135" s="7" t="s">
        <v>1050</v>
      </c>
      <c r="C135" s="8" t="s">
        <v>49</v>
      </c>
      <c r="D135" s="9">
        <v>5.7</v>
      </c>
      <c r="E135" s="7"/>
      <c r="F135" s="7">
        <v>0</v>
      </c>
    </row>
    <row r="136" spans="2:6" ht="30" customHeight="1">
      <c r="B136" s="7" t="s">
        <v>1051</v>
      </c>
      <c r="C136" s="8" t="s">
        <v>328</v>
      </c>
      <c r="D136" s="9">
        <v>18.8</v>
      </c>
      <c r="E136" s="7"/>
      <c r="F136" s="7">
        <v>0</v>
      </c>
    </row>
    <row r="137" spans="2:6" ht="30" customHeight="1">
      <c r="B137" s="7" t="s">
        <v>1052</v>
      </c>
      <c r="C137" s="8" t="s">
        <v>59</v>
      </c>
      <c r="D137" s="9">
        <v>1.7000000000000002</v>
      </c>
      <c r="E137" s="7"/>
      <c r="F137" s="7">
        <v>0</v>
      </c>
    </row>
    <row r="138" spans="2:6" ht="30" customHeight="1">
      <c r="B138" s="7" t="s">
        <v>1052</v>
      </c>
      <c r="C138" s="8" t="s">
        <v>1053</v>
      </c>
      <c r="D138" s="9">
        <v>51.2</v>
      </c>
      <c r="E138" s="7"/>
      <c r="F138" s="7">
        <v>0</v>
      </c>
    </row>
    <row r="139" spans="2:6" ht="30" customHeight="1">
      <c r="B139" s="7" t="s">
        <v>1054</v>
      </c>
      <c r="C139" s="8" t="s">
        <v>927</v>
      </c>
      <c r="D139" s="9">
        <v>9.2</v>
      </c>
      <c r="E139" s="7"/>
      <c r="F139" s="7">
        <v>0</v>
      </c>
    </row>
    <row r="140" spans="2:6" ht="30" customHeight="1">
      <c r="B140" s="7" t="s">
        <v>1055</v>
      </c>
      <c r="C140" s="8" t="s">
        <v>49</v>
      </c>
      <c r="D140" s="9">
        <v>14.5</v>
      </c>
      <c r="E140" s="7"/>
      <c r="F140" s="7">
        <v>0</v>
      </c>
    </row>
    <row r="141" spans="2:6" ht="30" customHeight="1">
      <c r="B141" s="7" t="s">
        <v>1056</v>
      </c>
      <c r="C141" s="8" t="s">
        <v>422</v>
      </c>
      <c r="D141" s="9">
        <v>2.8</v>
      </c>
      <c r="E141" s="7"/>
      <c r="F141" s="7">
        <v>0</v>
      </c>
    </row>
    <row r="142" spans="2:6" ht="30" customHeight="1">
      <c r="B142" s="7" t="s">
        <v>1057</v>
      </c>
      <c r="C142" s="8" t="s">
        <v>1058</v>
      </c>
      <c r="D142" s="9">
        <v>2.8</v>
      </c>
      <c r="E142" s="7"/>
      <c r="F142" s="7">
        <v>0</v>
      </c>
    </row>
    <row r="143" spans="2:6" ht="30" customHeight="1">
      <c r="B143" s="7" t="s">
        <v>1059</v>
      </c>
      <c r="C143" s="28" t="s">
        <v>950</v>
      </c>
      <c r="D143" s="9">
        <v>2.8</v>
      </c>
      <c r="E143" s="7"/>
      <c r="F143" s="7">
        <v>0</v>
      </c>
    </row>
    <row r="144" spans="2:6" ht="30" customHeight="1">
      <c r="B144" s="7" t="s">
        <v>1060</v>
      </c>
      <c r="C144" s="8" t="s">
        <v>357</v>
      </c>
      <c r="D144" s="9">
        <v>2.8</v>
      </c>
      <c r="E144" s="7"/>
      <c r="F144" s="7">
        <v>0</v>
      </c>
    </row>
    <row r="145" spans="2:6" ht="30" customHeight="1">
      <c r="B145" s="7" t="s">
        <v>1061</v>
      </c>
      <c r="C145" s="8" t="s">
        <v>199</v>
      </c>
      <c r="D145" s="9">
        <v>2.8</v>
      </c>
      <c r="E145" s="7"/>
      <c r="F145" s="7">
        <v>0</v>
      </c>
    </row>
    <row r="146" spans="2:6" ht="30" customHeight="1">
      <c r="B146" s="7" t="s">
        <v>1062</v>
      </c>
      <c r="C146" s="8" t="s">
        <v>49</v>
      </c>
      <c r="D146" s="9">
        <v>0.6000000000000001</v>
      </c>
      <c r="E146" s="7"/>
      <c r="F146" s="7">
        <v>0</v>
      </c>
    </row>
    <row r="147" spans="2:6" ht="30" customHeight="1">
      <c r="B147" s="7" t="s">
        <v>1063</v>
      </c>
      <c r="C147" s="8" t="s">
        <v>17</v>
      </c>
      <c r="D147" s="9">
        <v>9.4</v>
      </c>
      <c r="E147" s="7"/>
      <c r="F147" s="7">
        <v>0</v>
      </c>
    </row>
    <row r="148" spans="2:6" ht="30" customHeight="1">
      <c r="B148" s="7" t="s">
        <v>1064</v>
      </c>
      <c r="C148" s="8" t="s">
        <v>17</v>
      </c>
      <c r="D148" s="9">
        <v>1.9</v>
      </c>
      <c r="E148" s="7"/>
      <c r="F148" s="7">
        <v>0</v>
      </c>
    </row>
    <row r="149" spans="2:6" ht="30" customHeight="1">
      <c r="B149" s="7" t="s">
        <v>1065</v>
      </c>
      <c r="C149" s="8" t="s">
        <v>1066</v>
      </c>
      <c r="D149" s="9">
        <v>8</v>
      </c>
      <c r="E149" s="7"/>
      <c r="F149" s="7">
        <v>0</v>
      </c>
    </row>
    <row r="150" spans="2:6" ht="30" customHeight="1">
      <c r="B150" s="7" t="s">
        <v>1067</v>
      </c>
      <c r="C150" s="8" t="s">
        <v>183</v>
      </c>
      <c r="D150" s="9">
        <v>1.5</v>
      </c>
      <c r="E150" s="7"/>
      <c r="F150" s="7">
        <v>0</v>
      </c>
    </row>
    <row r="151" spans="2:6" ht="30" customHeight="1">
      <c r="B151" s="7" t="s">
        <v>1068</v>
      </c>
      <c r="C151" s="8" t="s">
        <v>422</v>
      </c>
      <c r="D151" s="9">
        <v>4.6</v>
      </c>
      <c r="E151" s="7"/>
      <c r="F151" s="7">
        <v>0</v>
      </c>
    </row>
    <row r="152" spans="2:6" ht="30" customHeight="1">
      <c r="B152" s="7" t="s">
        <v>1069</v>
      </c>
      <c r="C152" s="8" t="s">
        <v>1070</v>
      </c>
      <c r="D152" s="9">
        <v>7.8</v>
      </c>
      <c r="E152" s="7"/>
      <c r="F152" s="7">
        <v>0</v>
      </c>
    </row>
    <row r="153" spans="2:6" ht="30" customHeight="1">
      <c r="B153" s="7" t="s">
        <v>1071</v>
      </c>
      <c r="C153" s="8" t="s">
        <v>1072</v>
      </c>
      <c r="D153" s="9">
        <v>116.5</v>
      </c>
      <c r="E153" s="7"/>
      <c r="F153" s="7">
        <v>0</v>
      </c>
    </row>
    <row r="154" spans="2:6" ht="30" customHeight="1">
      <c r="B154" s="7" t="s">
        <v>1073</v>
      </c>
      <c r="C154" s="8" t="s">
        <v>17</v>
      </c>
      <c r="D154" s="9">
        <v>10.9</v>
      </c>
      <c r="E154" s="7"/>
      <c r="F154" s="7">
        <v>0</v>
      </c>
    </row>
    <row r="155" spans="2:6" ht="30" customHeight="1">
      <c r="B155" s="7" t="s">
        <v>1074</v>
      </c>
      <c r="C155" s="8" t="s">
        <v>63</v>
      </c>
      <c r="D155" s="9">
        <v>3.9</v>
      </c>
      <c r="E155" s="7"/>
      <c r="F155" s="7">
        <v>0</v>
      </c>
    </row>
    <row r="156" spans="2:6" ht="30" customHeight="1">
      <c r="B156" s="7" t="s">
        <v>1075</v>
      </c>
      <c r="C156" s="8" t="s">
        <v>895</v>
      </c>
      <c r="D156" s="9">
        <v>23</v>
      </c>
      <c r="E156" s="7"/>
      <c r="F156" s="7">
        <v>0</v>
      </c>
    </row>
    <row r="157" spans="2:6" ht="30" customHeight="1">
      <c r="B157" s="7" t="s">
        <v>1076</v>
      </c>
      <c r="C157" s="8" t="s">
        <v>71</v>
      </c>
      <c r="D157" s="9">
        <v>18</v>
      </c>
      <c r="E157" s="7"/>
      <c r="F157" s="7">
        <v>0</v>
      </c>
    </row>
    <row r="158" spans="2:6" ht="30" customHeight="1">
      <c r="B158" s="7" t="s">
        <v>1077</v>
      </c>
      <c r="C158" s="8" t="s">
        <v>1078</v>
      </c>
      <c r="D158" s="9">
        <v>15.9</v>
      </c>
      <c r="E158" s="7"/>
      <c r="F158" s="7">
        <v>0</v>
      </c>
    </row>
    <row r="159" spans="2:6" ht="30" customHeight="1">
      <c r="B159" s="7" t="s">
        <v>1079</v>
      </c>
      <c r="C159" s="8" t="s">
        <v>71</v>
      </c>
      <c r="D159" s="9">
        <v>3.8</v>
      </c>
      <c r="E159" s="7"/>
      <c r="F159" s="7">
        <v>0</v>
      </c>
    </row>
    <row r="160" spans="2:6" ht="30" customHeight="1">
      <c r="B160" s="7" t="s">
        <v>1080</v>
      </c>
      <c r="C160" s="8" t="s">
        <v>1081</v>
      </c>
      <c r="D160" s="9">
        <v>0.7</v>
      </c>
      <c r="E160" s="7"/>
      <c r="F160" s="7">
        <v>0</v>
      </c>
    </row>
    <row r="161" spans="2:6" ht="30" customHeight="1">
      <c r="B161" s="7" t="s">
        <v>1082</v>
      </c>
      <c r="C161" s="8" t="s">
        <v>17</v>
      </c>
      <c r="D161" s="9">
        <v>7.2</v>
      </c>
      <c r="E161" s="7"/>
      <c r="F161" s="7">
        <v>0</v>
      </c>
    </row>
    <row r="162" spans="2:6" ht="30" customHeight="1">
      <c r="B162" s="7" t="s">
        <v>1083</v>
      </c>
      <c r="C162" s="8" t="s">
        <v>199</v>
      </c>
      <c r="D162" s="9">
        <v>5</v>
      </c>
      <c r="E162" s="7"/>
      <c r="F162" s="7">
        <v>0</v>
      </c>
    </row>
    <row r="163" spans="2:6" ht="30" customHeight="1">
      <c r="B163" s="7" t="s">
        <v>1084</v>
      </c>
      <c r="C163" s="8" t="s">
        <v>556</v>
      </c>
      <c r="D163" s="14">
        <v>6.5</v>
      </c>
      <c r="E163" s="7"/>
      <c r="F163" s="7">
        <v>0</v>
      </c>
    </row>
    <row r="164" spans="2:6" ht="30" customHeight="1">
      <c r="B164" s="7" t="s">
        <v>1085</v>
      </c>
      <c r="C164" s="8" t="s">
        <v>1086</v>
      </c>
      <c r="D164" s="14">
        <v>21.5</v>
      </c>
      <c r="E164" s="7"/>
      <c r="F164" s="7">
        <v>0</v>
      </c>
    </row>
    <row r="165" spans="2:6" ht="30" customHeight="1">
      <c r="B165" s="7" t="s">
        <v>1087</v>
      </c>
      <c r="C165" s="8" t="s">
        <v>893</v>
      </c>
      <c r="D165" s="9">
        <v>23</v>
      </c>
      <c r="E165" s="7"/>
      <c r="F165" s="7">
        <v>0</v>
      </c>
    </row>
    <row r="166" spans="2:6" ht="30" customHeight="1">
      <c r="B166" s="7" t="s">
        <v>1088</v>
      </c>
      <c r="C166" s="8" t="s">
        <v>1089</v>
      </c>
      <c r="D166" s="9">
        <v>32.7</v>
      </c>
      <c r="E166" s="7"/>
      <c r="F166" s="7">
        <v>0</v>
      </c>
    </row>
    <row r="167" spans="2:6" ht="30" customHeight="1">
      <c r="B167" s="7" t="s">
        <v>1090</v>
      </c>
      <c r="C167" s="8" t="s">
        <v>17</v>
      </c>
      <c r="D167" s="9">
        <v>29.5</v>
      </c>
      <c r="E167" s="7"/>
      <c r="F167" s="7">
        <v>0</v>
      </c>
    </row>
    <row r="168" spans="2:6" ht="30" customHeight="1">
      <c r="B168" s="7" t="s">
        <v>1091</v>
      </c>
      <c r="C168" s="8" t="s">
        <v>17</v>
      </c>
      <c r="D168" s="9">
        <v>22.2</v>
      </c>
      <c r="E168" s="7"/>
      <c r="F168" s="7">
        <v>0</v>
      </c>
    </row>
    <row r="169" spans="2:6" ht="30" customHeight="1">
      <c r="B169" s="7" t="s">
        <v>1092</v>
      </c>
      <c r="C169" s="8" t="s">
        <v>363</v>
      </c>
      <c r="D169" s="9">
        <v>16.5</v>
      </c>
      <c r="E169" s="7"/>
      <c r="F169" s="7">
        <v>0</v>
      </c>
    </row>
    <row r="170" spans="2:6" ht="30" customHeight="1">
      <c r="B170" s="7" t="s">
        <v>1093</v>
      </c>
      <c r="C170" s="28" t="s">
        <v>199</v>
      </c>
      <c r="D170" s="29">
        <v>3.8</v>
      </c>
      <c r="E170" s="7"/>
      <c r="F170" s="7">
        <v>0</v>
      </c>
    </row>
    <row r="171" spans="2:6" ht="30" customHeight="1">
      <c r="B171" s="7" t="s">
        <v>1094</v>
      </c>
      <c r="C171" s="8" t="s">
        <v>49</v>
      </c>
      <c r="D171" s="9">
        <v>2.3</v>
      </c>
      <c r="E171" s="7"/>
      <c r="F171" s="7">
        <v>0</v>
      </c>
    </row>
    <row r="172" spans="2:6" ht="30" customHeight="1">
      <c r="B172" s="7" t="s">
        <v>1095</v>
      </c>
      <c r="C172" s="28" t="s">
        <v>1096</v>
      </c>
      <c r="D172" s="9">
        <v>6.4</v>
      </c>
      <c r="E172" s="7"/>
      <c r="F172" s="7">
        <v>0</v>
      </c>
    </row>
    <row r="173" spans="2:6" ht="30" customHeight="1">
      <c r="B173" s="7" t="s">
        <v>1097</v>
      </c>
      <c r="C173" s="8" t="s">
        <v>1098</v>
      </c>
      <c r="D173" s="9">
        <v>12.1</v>
      </c>
      <c r="E173" s="7"/>
      <c r="F173" s="7">
        <v>0</v>
      </c>
    </row>
    <row r="174" spans="2:6" ht="30" customHeight="1">
      <c r="B174" s="7" t="s">
        <v>1099</v>
      </c>
      <c r="C174" s="8" t="s">
        <v>1100</v>
      </c>
      <c r="D174" s="9">
        <v>3.2</v>
      </c>
      <c r="E174" s="7"/>
      <c r="F174" s="7">
        <v>0</v>
      </c>
    </row>
    <row r="175" spans="2:6" ht="30" customHeight="1">
      <c r="B175" s="7" t="s">
        <v>1101</v>
      </c>
      <c r="C175" s="8" t="s">
        <v>1102</v>
      </c>
      <c r="D175" s="9">
        <v>3.4</v>
      </c>
      <c r="E175" s="7"/>
      <c r="F175" s="7">
        <v>0</v>
      </c>
    </row>
    <row r="176" spans="2:6" ht="30" customHeight="1">
      <c r="B176" s="7" t="s">
        <v>1103</v>
      </c>
      <c r="C176" s="8" t="s">
        <v>1100</v>
      </c>
      <c r="D176" s="9">
        <v>3</v>
      </c>
      <c r="E176" s="7"/>
      <c r="F176" s="7">
        <v>0</v>
      </c>
    </row>
    <row r="177" spans="2:6" ht="30" customHeight="1">
      <c r="B177" s="7" t="s">
        <v>1104</v>
      </c>
      <c r="C177" s="8" t="s">
        <v>1105</v>
      </c>
      <c r="D177" s="9">
        <v>8</v>
      </c>
      <c r="E177" s="7"/>
      <c r="F177" s="7">
        <v>0</v>
      </c>
    </row>
    <row r="178" spans="2:6" ht="30" customHeight="1">
      <c r="B178" s="7" t="s">
        <v>1106</v>
      </c>
      <c r="C178" s="8" t="s">
        <v>1107</v>
      </c>
      <c r="D178" s="9">
        <v>8.7</v>
      </c>
      <c r="E178" s="7"/>
      <c r="F178" s="7">
        <v>0</v>
      </c>
    </row>
    <row r="179" spans="2:6" ht="30" customHeight="1">
      <c r="B179" s="7" t="s">
        <v>1108</v>
      </c>
      <c r="C179" s="8" t="s">
        <v>1109</v>
      </c>
      <c r="D179" s="9">
        <v>2.7</v>
      </c>
      <c r="E179" s="7"/>
      <c r="F179" s="7">
        <v>0</v>
      </c>
    </row>
    <row r="180" spans="2:6" ht="30" customHeight="1">
      <c r="B180" s="7" t="s">
        <v>1110</v>
      </c>
      <c r="C180" s="8" t="s">
        <v>422</v>
      </c>
      <c r="D180" s="9">
        <v>6.7</v>
      </c>
      <c r="E180" s="7"/>
      <c r="F180" s="7">
        <v>0</v>
      </c>
    </row>
    <row r="181" spans="2:6" ht="30" customHeight="1">
      <c r="B181" s="7" t="s">
        <v>1111</v>
      </c>
      <c r="C181" s="8" t="s">
        <v>1112</v>
      </c>
      <c r="D181" s="9">
        <v>16.8</v>
      </c>
      <c r="E181" s="7"/>
      <c r="F181" s="7">
        <v>0</v>
      </c>
    </row>
    <row r="182" spans="2:6" ht="30" customHeight="1">
      <c r="B182" s="7" t="s">
        <v>1113</v>
      </c>
      <c r="C182" s="8" t="s">
        <v>1109</v>
      </c>
      <c r="D182" s="9">
        <v>2.2</v>
      </c>
      <c r="E182" s="7"/>
      <c r="F182" s="7">
        <v>0</v>
      </c>
    </row>
    <row r="183" spans="2:6" ht="30" customHeight="1">
      <c r="B183" s="7" t="s">
        <v>1114</v>
      </c>
      <c r="C183" s="8" t="s">
        <v>1115</v>
      </c>
      <c r="D183" s="9">
        <v>14</v>
      </c>
      <c r="E183" s="7"/>
      <c r="F183" s="7">
        <v>0</v>
      </c>
    </row>
    <row r="184" spans="2:6" ht="30" customHeight="1">
      <c r="B184" s="7" t="s">
        <v>1116</v>
      </c>
      <c r="C184" s="8" t="s">
        <v>1117</v>
      </c>
      <c r="D184" s="9">
        <v>13.3</v>
      </c>
      <c r="E184" s="7"/>
      <c r="F184" s="7">
        <v>0</v>
      </c>
    </row>
    <row r="185" spans="2:6" ht="30" customHeight="1">
      <c r="B185" s="7" t="s">
        <v>1118</v>
      </c>
      <c r="C185" s="8" t="s">
        <v>196</v>
      </c>
      <c r="D185" s="9">
        <v>9.6</v>
      </c>
      <c r="E185" s="7"/>
      <c r="F185" s="7">
        <v>0</v>
      </c>
    </row>
    <row r="186" spans="2:6" ht="30" customHeight="1">
      <c r="B186" s="7" t="s">
        <v>1119</v>
      </c>
      <c r="C186" s="8" t="s">
        <v>17</v>
      </c>
      <c r="D186" s="9">
        <v>6.6</v>
      </c>
      <c r="E186" s="7"/>
      <c r="F186" s="7">
        <v>0</v>
      </c>
    </row>
    <row r="187" spans="2:6" ht="30" customHeight="1">
      <c r="B187" s="7" t="s">
        <v>1120</v>
      </c>
      <c r="C187" s="8" t="s">
        <v>17</v>
      </c>
      <c r="D187" s="9">
        <v>13.2</v>
      </c>
      <c r="E187" s="7"/>
      <c r="F187" s="7">
        <v>0</v>
      </c>
    </row>
    <row r="188" spans="2:6" ht="30" customHeight="1">
      <c r="B188" s="7" t="s">
        <v>1121</v>
      </c>
      <c r="C188" s="8" t="s">
        <v>1122</v>
      </c>
      <c r="D188" s="9">
        <v>9</v>
      </c>
      <c r="E188" s="7"/>
      <c r="F188" s="7">
        <v>0</v>
      </c>
    </row>
    <row r="189" spans="2:6" ht="30" customHeight="1">
      <c r="B189" s="7" t="s">
        <v>1123</v>
      </c>
      <c r="C189" s="8" t="s">
        <v>399</v>
      </c>
      <c r="D189" s="9">
        <v>3.4</v>
      </c>
      <c r="E189" s="7"/>
      <c r="F189" s="7">
        <v>0</v>
      </c>
    </row>
    <row r="190" spans="2:6" ht="6.75" customHeight="1">
      <c r="B190" s="15"/>
      <c r="C190" s="15"/>
      <c r="D190" s="15"/>
      <c r="E190" s="15"/>
      <c r="F190" s="15"/>
    </row>
    <row r="191" spans="2:6" ht="30" customHeight="1">
      <c r="B191" s="7" t="s">
        <v>1124</v>
      </c>
      <c r="C191" s="8" t="s">
        <v>17</v>
      </c>
      <c r="D191" s="9">
        <v>8.1</v>
      </c>
      <c r="E191" s="7"/>
      <c r="F191" s="7">
        <v>1</v>
      </c>
    </row>
    <row r="192" spans="2:6" ht="30" customHeight="1">
      <c r="B192" s="7" t="s">
        <v>1125</v>
      </c>
      <c r="C192" s="8" t="s">
        <v>343</v>
      </c>
      <c r="D192" s="9">
        <v>156.6</v>
      </c>
      <c r="E192" s="7"/>
      <c r="F192" s="7">
        <v>1</v>
      </c>
    </row>
    <row r="193" spans="2:6" ht="30" customHeight="1">
      <c r="B193" s="7" t="s">
        <v>1126</v>
      </c>
      <c r="C193" s="8" t="s">
        <v>1127</v>
      </c>
      <c r="D193" s="9">
        <v>13.7</v>
      </c>
      <c r="E193" s="7"/>
      <c r="F193" s="7">
        <v>1</v>
      </c>
    </row>
    <row r="194" spans="2:6" ht="30" customHeight="1">
      <c r="B194" s="7" t="s">
        <v>1128</v>
      </c>
      <c r="C194" s="8" t="s">
        <v>27</v>
      </c>
      <c r="D194" s="9">
        <v>8.08</v>
      </c>
      <c r="E194" s="7"/>
      <c r="F194" s="7">
        <v>1</v>
      </c>
    </row>
    <row r="195" spans="2:6" ht="30" customHeight="1">
      <c r="B195" s="7" t="s">
        <v>1129</v>
      </c>
      <c r="C195" s="8" t="s">
        <v>1130</v>
      </c>
      <c r="D195" s="9">
        <v>16</v>
      </c>
      <c r="E195" s="7"/>
      <c r="F195" s="7">
        <v>1</v>
      </c>
    </row>
    <row r="196" spans="2:6" ht="30" customHeight="1">
      <c r="B196" s="7" t="s">
        <v>1131</v>
      </c>
      <c r="C196" s="8" t="s">
        <v>1132</v>
      </c>
      <c r="D196" s="9">
        <v>16.4</v>
      </c>
      <c r="E196" s="7"/>
      <c r="F196" s="7">
        <v>1</v>
      </c>
    </row>
    <row r="197" spans="2:6" ht="30" customHeight="1">
      <c r="B197" s="7" t="s">
        <v>1133</v>
      </c>
      <c r="C197" s="8" t="s">
        <v>63</v>
      </c>
      <c r="D197" s="9">
        <v>4.4</v>
      </c>
      <c r="E197" s="7"/>
      <c r="F197" s="7">
        <v>1</v>
      </c>
    </row>
    <row r="198" spans="2:6" ht="30" customHeight="1">
      <c r="B198" s="7" t="s">
        <v>1134</v>
      </c>
      <c r="C198" s="8" t="s">
        <v>43</v>
      </c>
      <c r="D198" s="9">
        <v>5</v>
      </c>
      <c r="E198" s="7"/>
      <c r="F198" s="7">
        <v>1</v>
      </c>
    </row>
    <row r="199" spans="2:6" ht="30" customHeight="1">
      <c r="B199" s="7" t="s">
        <v>1135</v>
      </c>
      <c r="C199" s="8" t="s">
        <v>53</v>
      </c>
      <c r="D199" s="9">
        <v>7.9</v>
      </c>
      <c r="E199" s="7"/>
      <c r="F199" s="7">
        <v>1</v>
      </c>
    </row>
    <row r="200" spans="2:6" ht="30" customHeight="1">
      <c r="B200" s="7" t="s">
        <v>1136</v>
      </c>
      <c r="C200" s="8" t="s">
        <v>17</v>
      </c>
      <c r="D200" s="9">
        <v>66.8</v>
      </c>
      <c r="E200" s="7"/>
      <c r="F200" s="7">
        <v>1</v>
      </c>
    </row>
    <row r="201" spans="2:6" ht="30" customHeight="1">
      <c r="B201" s="7" t="s">
        <v>1137</v>
      </c>
      <c r="C201" s="8" t="s">
        <v>867</v>
      </c>
      <c r="D201" s="9">
        <v>24.7</v>
      </c>
      <c r="E201" s="7"/>
      <c r="F201" s="7">
        <v>1</v>
      </c>
    </row>
    <row r="202" spans="2:6" ht="30" customHeight="1">
      <c r="B202" s="7" t="s">
        <v>1138</v>
      </c>
      <c r="C202" s="8" t="s">
        <v>17</v>
      </c>
      <c r="D202" s="9">
        <v>3.3</v>
      </c>
      <c r="E202" s="7"/>
      <c r="F202" s="7">
        <v>1</v>
      </c>
    </row>
    <row r="203" spans="2:6" ht="30" customHeight="1">
      <c r="B203" s="7" t="s">
        <v>1139</v>
      </c>
      <c r="C203" s="36" t="s">
        <v>1140</v>
      </c>
      <c r="D203" s="9">
        <v>19.5</v>
      </c>
      <c r="E203" s="7"/>
      <c r="F203" s="7">
        <v>1</v>
      </c>
    </row>
    <row r="204" spans="2:6" ht="30" customHeight="1">
      <c r="B204" s="7" t="s">
        <v>1141</v>
      </c>
      <c r="C204" s="18" t="s">
        <v>202</v>
      </c>
      <c r="D204" s="9">
        <v>3.3</v>
      </c>
      <c r="E204" s="7"/>
      <c r="F204" s="7">
        <v>1</v>
      </c>
    </row>
    <row r="205" spans="2:6" ht="30" customHeight="1">
      <c r="B205" s="7" t="s">
        <v>1142</v>
      </c>
      <c r="C205" s="8" t="s">
        <v>1039</v>
      </c>
      <c r="D205" s="9">
        <v>3</v>
      </c>
      <c r="E205" s="7"/>
      <c r="F205" s="7">
        <v>1</v>
      </c>
    </row>
    <row r="206" spans="2:6" ht="30" customHeight="1">
      <c r="B206" s="7" t="s">
        <v>1143</v>
      </c>
      <c r="C206" s="8" t="s">
        <v>1144</v>
      </c>
      <c r="D206" s="9">
        <v>32.6</v>
      </c>
      <c r="E206" s="7"/>
      <c r="F206" s="7">
        <v>1</v>
      </c>
    </row>
    <row r="207" spans="2:6" ht="30" customHeight="1">
      <c r="B207" s="7" t="s">
        <v>1145</v>
      </c>
      <c r="C207" s="8" t="s">
        <v>348</v>
      </c>
      <c r="D207" s="9">
        <v>6.6</v>
      </c>
      <c r="E207" s="7"/>
      <c r="F207" s="7">
        <v>1</v>
      </c>
    </row>
    <row r="208" spans="2:6" ht="30" customHeight="1">
      <c r="B208" s="7" t="s">
        <v>1146</v>
      </c>
      <c r="C208" s="8" t="s">
        <v>335</v>
      </c>
      <c r="D208" s="9">
        <v>10.7</v>
      </c>
      <c r="E208" s="7"/>
      <c r="F208" s="7">
        <v>1</v>
      </c>
    </row>
    <row r="209" spans="2:6" ht="30" customHeight="1">
      <c r="B209" s="7" t="s">
        <v>1147</v>
      </c>
      <c r="C209" s="8" t="s">
        <v>350</v>
      </c>
      <c r="D209" s="9">
        <v>26.6</v>
      </c>
      <c r="E209" s="7"/>
      <c r="F209" s="7">
        <v>1</v>
      </c>
    </row>
    <row r="210" spans="2:6" ht="30" customHeight="1">
      <c r="B210" s="7" t="s">
        <v>1148</v>
      </c>
      <c r="C210" s="8" t="s">
        <v>1149</v>
      </c>
      <c r="D210" s="9">
        <v>7.6</v>
      </c>
      <c r="E210" s="7"/>
      <c r="F210" s="7">
        <v>1</v>
      </c>
    </row>
    <row r="211" spans="2:6" ht="30" customHeight="1">
      <c r="B211" s="7" t="s">
        <v>1150</v>
      </c>
      <c r="C211" s="8" t="s">
        <v>348</v>
      </c>
      <c r="D211" s="9">
        <v>7</v>
      </c>
      <c r="E211" s="7"/>
      <c r="F211" s="7">
        <v>1</v>
      </c>
    </row>
    <row r="212" spans="2:6" ht="30" customHeight="1">
      <c r="B212" s="7" t="s">
        <v>1151</v>
      </c>
      <c r="C212" s="8" t="s">
        <v>347</v>
      </c>
      <c r="D212" s="9">
        <v>4.2</v>
      </c>
      <c r="E212" s="7"/>
      <c r="F212" s="7">
        <v>1</v>
      </c>
    </row>
    <row r="213" spans="2:6" ht="30" customHeight="1">
      <c r="B213" s="7" t="s">
        <v>1152</v>
      </c>
      <c r="C213" s="8" t="s">
        <v>347</v>
      </c>
      <c r="D213" s="9">
        <v>3.8</v>
      </c>
      <c r="E213" s="7"/>
      <c r="F213" s="7">
        <v>1</v>
      </c>
    </row>
    <row r="214" spans="2:6" ht="30" customHeight="1">
      <c r="B214" s="7" t="s">
        <v>1153</v>
      </c>
      <c r="C214" s="8" t="s">
        <v>350</v>
      </c>
      <c r="D214" s="9">
        <v>22.7</v>
      </c>
      <c r="E214" s="7"/>
      <c r="F214" s="7">
        <v>1</v>
      </c>
    </row>
    <row r="215" spans="2:6" ht="30" customHeight="1">
      <c r="B215" s="7" t="s">
        <v>1154</v>
      </c>
      <c r="C215" s="8" t="s">
        <v>1149</v>
      </c>
      <c r="D215" s="9">
        <v>7.6</v>
      </c>
      <c r="E215" s="7"/>
      <c r="F215" s="7">
        <v>1</v>
      </c>
    </row>
    <row r="216" spans="2:6" ht="30" customHeight="1">
      <c r="B216" s="7" t="s">
        <v>1155</v>
      </c>
      <c r="C216" s="8" t="s">
        <v>347</v>
      </c>
      <c r="D216" s="9">
        <v>4.3</v>
      </c>
      <c r="E216" s="7"/>
      <c r="F216" s="7">
        <v>1</v>
      </c>
    </row>
    <row r="217" spans="2:6" ht="30" customHeight="1">
      <c r="B217" s="7" t="s">
        <v>1156</v>
      </c>
      <c r="C217" s="8" t="s">
        <v>347</v>
      </c>
      <c r="D217" s="9">
        <v>5</v>
      </c>
      <c r="E217" s="7"/>
      <c r="F217" s="7">
        <v>1</v>
      </c>
    </row>
    <row r="218" spans="2:6" ht="30" customHeight="1">
      <c r="B218" s="7" t="s">
        <v>1157</v>
      </c>
      <c r="C218" s="28" t="s">
        <v>1158</v>
      </c>
      <c r="D218" s="9">
        <v>11.2</v>
      </c>
      <c r="E218" s="7"/>
      <c r="F218" s="7">
        <v>1</v>
      </c>
    </row>
    <row r="219" spans="2:6" ht="30" customHeight="1">
      <c r="B219" s="7" t="s">
        <v>1159</v>
      </c>
      <c r="C219" s="8" t="s">
        <v>59</v>
      </c>
      <c r="D219" s="9">
        <v>6.1</v>
      </c>
      <c r="E219" s="7"/>
      <c r="F219" s="7">
        <v>1</v>
      </c>
    </row>
    <row r="220" spans="2:6" ht="30" customHeight="1">
      <c r="B220" s="7" t="s">
        <v>1160</v>
      </c>
      <c r="C220" s="8" t="s">
        <v>1161</v>
      </c>
      <c r="D220" s="9">
        <v>7.2</v>
      </c>
      <c r="E220" s="7"/>
      <c r="F220" s="7">
        <v>1</v>
      </c>
    </row>
    <row r="221" spans="2:6" ht="30" customHeight="1">
      <c r="B221" s="7" t="s">
        <v>1162</v>
      </c>
      <c r="C221" s="8" t="s">
        <v>27</v>
      </c>
      <c r="D221" s="9">
        <v>2.7</v>
      </c>
      <c r="E221" s="7"/>
      <c r="F221" s="7">
        <v>1</v>
      </c>
    </row>
    <row r="222" spans="2:6" ht="30" customHeight="1">
      <c r="B222" s="7" t="s">
        <v>1163</v>
      </c>
      <c r="C222" s="8" t="s">
        <v>17</v>
      </c>
      <c r="D222" s="9">
        <v>87.9</v>
      </c>
      <c r="E222" s="7"/>
      <c r="F222" s="7">
        <v>1</v>
      </c>
    </row>
    <row r="223" spans="2:6" ht="30" customHeight="1">
      <c r="B223" s="7" t="s">
        <v>1164</v>
      </c>
      <c r="C223" s="8" t="s">
        <v>1165</v>
      </c>
      <c r="D223" s="9">
        <v>15.3</v>
      </c>
      <c r="E223" s="7"/>
      <c r="F223" s="7">
        <v>1</v>
      </c>
    </row>
    <row r="224" spans="2:6" ht="30" customHeight="1">
      <c r="B224" s="7" t="s">
        <v>1166</v>
      </c>
      <c r="C224" s="8" t="s">
        <v>1167</v>
      </c>
      <c r="D224" s="9">
        <v>7</v>
      </c>
      <c r="E224" s="7"/>
      <c r="F224" s="7">
        <v>1</v>
      </c>
    </row>
    <row r="225" spans="2:6" ht="30" customHeight="1">
      <c r="B225" s="7" t="s">
        <v>1168</v>
      </c>
      <c r="C225" s="8" t="s">
        <v>1169</v>
      </c>
      <c r="D225" s="9">
        <v>14</v>
      </c>
      <c r="E225" s="7"/>
      <c r="F225" s="7">
        <v>1</v>
      </c>
    </row>
    <row r="226" spans="2:6" ht="30" customHeight="1">
      <c r="B226" s="7" t="s">
        <v>1170</v>
      </c>
      <c r="C226" s="8" t="s">
        <v>1171</v>
      </c>
      <c r="D226" s="9">
        <v>19.7</v>
      </c>
      <c r="E226" s="7"/>
      <c r="F226" s="7">
        <v>1</v>
      </c>
    </row>
    <row r="227" spans="2:6" ht="30" customHeight="1">
      <c r="B227" s="7" t="s">
        <v>1172</v>
      </c>
      <c r="C227" s="8" t="s">
        <v>215</v>
      </c>
      <c r="D227" s="9">
        <v>3.8</v>
      </c>
      <c r="E227" s="7"/>
      <c r="F227" s="7">
        <v>1</v>
      </c>
    </row>
    <row r="228" spans="2:6" ht="30" customHeight="1">
      <c r="B228" s="7" t="s">
        <v>1173</v>
      </c>
      <c r="C228" s="8" t="s">
        <v>1117</v>
      </c>
      <c r="D228" s="9">
        <v>10.3</v>
      </c>
      <c r="E228" s="7"/>
      <c r="F228" s="7">
        <v>1</v>
      </c>
    </row>
    <row r="229" spans="2:6" ht="30" customHeight="1">
      <c r="B229" s="7" t="s">
        <v>1174</v>
      </c>
      <c r="C229" s="8" t="s">
        <v>556</v>
      </c>
      <c r="D229" s="9">
        <v>17.9</v>
      </c>
      <c r="E229" s="7"/>
      <c r="F229" s="7">
        <v>1</v>
      </c>
    </row>
    <row r="230" spans="2:6" ht="30" customHeight="1">
      <c r="B230" s="7" t="s">
        <v>1175</v>
      </c>
      <c r="C230" s="8" t="s">
        <v>1176</v>
      </c>
      <c r="D230" s="9">
        <v>13.8</v>
      </c>
      <c r="E230" s="7"/>
      <c r="F230" s="7">
        <v>1</v>
      </c>
    </row>
    <row r="231" spans="2:6" ht="30" customHeight="1">
      <c r="B231" s="7" t="s">
        <v>1177</v>
      </c>
      <c r="C231" s="8" t="s">
        <v>49</v>
      </c>
      <c r="D231" s="9">
        <v>1.7000000000000002</v>
      </c>
      <c r="E231" s="7"/>
      <c r="F231" s="7">
        <v>1</v>
      </c>
    </row>
    <row r="232" spans="2:6" ht="30" customHeight="1">
      <c r="B232" s="7" t="s">
        <v>1178</v>
      </c>
      <c r="C232" s="8" t="s">
        <v>1179</v>
      </c>
      <c r="D232" s="9">
        <v>11.9</v>
      </c>
      <c r="E232" s="7"/>
      <c r="F232" s="7">
        <v>1</v>
      </c>
    </row>
    <row r="233" spans="2:6" ht="30" customHeight="1">
      <c r="B233" s="7" t="s">
        <v>1180</v>
      </c>
      <c r="C233" s="8" t="s">
        <v>1181</v>
      </c>
      <c r="D233" s="9">
        <v>46.8</v>
      </c>
      <c r="E233" s="7"/>
      <c r="F233" s="7">
        <v>1</v>
      </c>
    </row>
    <row r="234" spans="2:6" ht="30" customHeight="1">
      <c r="B234" s="7" t="s">
        <v>1182</v>
      </c>
      <c r="C234" s="8" t="s">
        <v>1183</v>
      </c>
      <c r="D234" s="9">
        <v>25.8</v>
      </c>
      <c r="E234" s="7"/>
      <c r="F234" s="7">
        <v>1</v>
      </c>
    </row>
    <row r="235" spans="2:6" ht="30" customHeight="1">
      <c r="B235" s="7" t="s">
        <v>1184</v>
      </c>
      <c r="C235" s="8" t="s">
        <v>1185</v>
      </c>
      <c r="D235" s="9">
        <v>17.9</v>
      </c>
      <c r="E235" s="7"/>
      <c r="F235" s="7">
        <v>1</v>
      </c>
    </row>
    <row r="236" spans="2:6" ht="30" customHeight="1">
      <c r="B236" s="7" t="s">
        <v>1186</v>
      </c>
      <c r="C236" s="8" t="s">
        <v>1187</v>
      </c>
      <c r="D236" s="9">
        <v>16.4</v>
      </c>
      <c r="E236" s="7"/>
      <c r="F236" s="7">
        <v>1</v>
      </c>
    </row>
    <row r="237" spans="2:6" ht="30" customHeight="1">
      <c r="B237" s="7" t="s">
        <v>1188</v>
      </c>
      <c r="C237" s="8" t="s">
        <v>1189</v>
      </c>
      <c r="D237" s="9">
        <v>12.2</v>
      </c>
      <c r="E237" s="7"/>
      <c r="F237" s="7">
        <v>1</v>
      </c>
    </row>
    <row r="238" spans="2:6" ht="30" customHeight="1">
      <c r="B238" s="7" t="s">
        <v>1190</v>
      </c>
      <c r="C238" s="18" t="s">
        <v>422</v>
      </c>
      <c r="D238" s="37">
        <v>6.5</v>
      </c>
      <c r="E238" s="7"/>
      <c r="F238" s="7">
        <v>1</v>
      </c>
    </row>
    <row r="239" spans="2:6" ht="30" customHeight="1">
      <c r="B239" s="7" t="s">
        <v>1191</v>
      </c>
      <c r="C239" s="18" t="s">
        <v>17</v>
      </c>
      <c r="D239" s="19">
        <v>33.3</v>
      </c>
      <c r="E239" s="7"/>
      <c r="F239" s="7">
        <v>1</v>
      </c>
    </row>
    <row r="240" spans="2:6" ht="30" customHeight="1">
      <c r="B240" s="7" t="s">
        <v>1192</v>
      </c>
      <c r="C240" s="18" t="s">
        <v>399</v>
      </c>
      <c r="D240" s="37">
        <v>6.8</v>
      </c>
      <c r="E240" s="7"/>
      <c r="F240" s="7">
        <v>1</v>
      </c>
    </row>
    <row r="241" spans="2:6" ht="30" customHeight="1">
      <c r="B241" s="7" t="s">
        <v>1193</v>
      </c>
      <c r="C241" s="18" t="s">
        <v>59</v>
      </c>
      <c r="D241" s="37">
        <v>4.5</v>
      </c>
      <c r="E241" s="7"/>
      <c r="F241" s="7">
        <v>1</v>
      </c>
    </row>
    <row r="242" spans="2:6" ht="30" customHeight="1">
      <c r="B242" s="7" t="s">
        <v>1194</v>
      </c>
      <c r="C242" s="18" t="s">
        <v>1195</v>
      </c>
      <c r="D242" s="37">
        <v>2.1</v>
      </c>
      <c r="E242" s="7"/>
      <c r="F242" s="7">
        <v>1</v>
      </c>
    </row>
    <row r="243" spans="2:6" ht="30" customHeight="1">
      <c r="B243" s="7" t="s">
        <v>1196</v>
      </c>
      <c r="C243" s="8" t="s">
        <v>1197</v>
      </c>
      <c r="D243" s="9">
        <v>8.9</v>
      </c>
      <c r="E243" s="7"/>
      <c r="F243" s="7">
        <v>1</v>
      </c>
    </row>
    <row r="244" spans="2:6" ht="30" customHeight="1">
      <c r="B244" s="7" t="s">
        <v>1198</v>
      </c>
      <c r="C244" s="18" t="s">
        <v>1171</v>
      </c>
      <c r="D244" s="37">
        <v>7.6</v>
      </c>
      <c r="E244" s="7"/>
      <c r="F244" s="7">
        <v>1</v>
      </c>
    </row>
    <row r="245" spans="2:6" ht="30" customHeight="1">
      <c r="B245" s="7" t="s">
        <v>1199</v>
      </c>
      <c r="C245" s="18" t="s">
        <v>17</v>
      </c>
      <c r="D245" s="37">
        <v>20.6</v>
      </c>
      <c r="E245" s="7"/>
      <c r="F245" s="7">
        <v>1</v>
      </c>
    </row>
    <row r="246" spans="2:6" ht="30" customHeight="1">
      <c r="B246" s="7" t="s">
        <v>1200</v>
      </c>
      <c r="C246" s="8" t="s">
        <v>1176</v>
      </c>
      <c r="D246" s="9">
        <v>14.4</v>
      </c>
      <c r="E246" s="7"/>
      <c r="F246" s="7">
        <v>1</v>
      </c>
    </row>
    <row r="247" spans="2:6" ht="30" customHeight="1">
      <c r="B247" s="7" t="s">
        <v>1201</v>
      </c>
      <c r="C247" s="8" t="s">
        <v>1202</v>
      </c>
      <c r="D247" s="9">
        <v>4</v>
      </c>
      <c r="E247" s="7"/>
      <c r="F247" s="7">
        <v>1</v>
      </c>
    </row>
    <row r="248" spans="2:6" ht="30" customHeight="1">
      <c r="B248" s="7" t="s">
        <v>1203</v>
      </c>
      <c r="C248" s="8" t="s">
        <v>422</v>
      </c>
      <c r="D248" s="9">
        <v>5.3</v>
      </c>
      <c r="E248" s="7"/>
      <c r="F248" s="7">
        <v>1</v>
      </c>
    </row>
    <row r="249" spans="2:6" ht="30" customHeight="1">
      <c r="B249" s="7" t="s">
        <v>1204</v>
      </c>
      <c r="C249" s="8" t="s">
        <v>1107</v>
      </c>
      <c r="D249" s="9">
        <v>6.4</v>
      </c>
      <c r="E249" s="7"/>
      <c r="F249" s="7">
        <v>1</v>
      </c>
    </row>
    <row r="250" spans="2:6" ht="30" customHeight="1">
      <c r="B250" s="7" t="s">
        <v>1205</v>
      </c>
      <c r="C250" s="8" t="s">
        <v>199</v>
      </c>
      <c r="D250" s="9">
        <v>4.8</v>
      </c>
      <c r="E250" s="7"/>
      <c r="F250" s="7">
        <v>1</v>
      </c>
    </row>
    <row r="251" spans="2:6" ht="30" customHeight="1">
      <c r="B251" s="7" t="s">
        <v>1206</v>
      </c>
      <c r="C251" s="8" t="s">
        <v>1207</v>
      </c>
      <c r="D251" s="9">
        <v>12</v>
      </c>
      <c r="E251" s="7"/>
      <c r="F251" s="7">
        <v>1</v>
      </c>
    </row>
    <row r="252" spans="2:6" ht="30" customHeight="1">
      <c r="B252" s="7" t="s">
        <v>1208</v>
      </c>
      <c r="C252" s="8" t="s">
        <v>1209</v>
      </c>
      <c r="D252" s="9">
        <v>3.2</v>
      </c>
      <c r="E252" s="7"/>
      <c r="F252" s="7">
        <v>1</v>
      </c>
    </row>
    <row r="253" spans="2:6" ht="30" customHeight="1">
      <c r="B253" s="7" t="s">
        <v>1210</v>
      </c>
      <c r="C253" s="8" t="s">
        <v>1207</v>
      </c>
      <c r="D253" s="9">
        <v>14.7</v>
      </c>
      <c r="E253" s="7"/>
      <c r="F253" s="7">
        <v>1</v>
      </c>
    </row>
    <row r="254" spans="2:6" ht="30" customHeight="1">
      <c r="B254" s="7" t="s">
        <v>1211</v>
      </c>
      <c r="C254" s="8" t="s">
        <v>1207</v>
      </c>
      <c r="D254" s="9">
        <v>31.3</v>
      </c>
      <c r="E254" s="7"/>
      <c r="F254" s="7">
        <v>1</v>
      </c>
    </row>
    <row r="255" spans="2:6" ht="30" customHeight="1">
      <c r="B255" s="7" t="s">
        <v>1212</v>
      </c>
      <c r="C255" s="8" t="s">
        <v>199</v>
      </c>
      <c r="D255" s="9">
        <v>3.5</v>
      </c>
      <c r="E255" s="7"/>
      <c r="F255" s="7">
        <v>1</v>
      </c>
    </row>
    <row r="256" spans="2:6" ht="30" customHeight="1">
      <c r="B256" s="7" t="s">
        <v>1213</v>
      </c>
      <c r="C256" s="8" t="s">
        <v>1214</v>
      </c>
      <c r="D256" s="9">
        <v>17.8</v>
      </c>
      <c r="E256" s="7"/>
      <c r="F256" s="7">
        <v>1</v>
      </c>
    </row>
    <row r="257" spans="2:6" ht="30" customHeight="1">
      <c r="B257" s="7" t="s">
        <v>1215</v>
      </c>
      <c r="C257" s="8" t="s">
        <v>1216</v>
      </c>
      <c r="D257" s="9">
        <v>3.5</v>
      </c>
      <c r="E257" s="7"/>
      <c r="F257" s="7">
        <v>1</v>
      </c>
    </row>
    <row r="258" spans="2:6" ht="30" customHeight="1">
      <c r="B258" s="7" t="s">
        <v>1217</v>
      </c>
      <c r="C258" s="8" t="s">
        <v>1218</v>
      </c>
      <c r="D258" s="9">
        <v>8.5</v>
      </c>
      <c r="E258" s="7"/>
      <c r="F258" s="7">
        <v>1</v>
      </c>
    </row>
    <row r="259" spans="2:6" ht="30" customHeight="1">
      <c r="B259" s="7" t="s">
        <v>1219</v>
      </c>
      <c r="C259" s="8" t="s">
        <v>215</v>
      </c>
      <c r="D259" s="9">
        <v>2.2</v>
      </c>
      <c r="E259" s="7"/>
      <c r="F259" s="7">
        <v>1</v>
      </c>
    </row>
    <row r="260" spans="2:6" ht="30" customHeight="1">
      <c r="B260" s="7" t="s">
        <v>1220</v>
      </c>
      <c r="C260" s="8" t="s">
        <v>49</v>
      </c>
      <c r="D260" s="9">
        <v>2.2</v>
      </c>
      <c r="E260" s="7"/>
      <c r="F260" s="7">
        <v>1</v>
      </c>
    </row>
    <row r="261" spans="2:6" ht="30" customHeight="1">
      <c r="B261" s="7" t="s">
        <v>1221</v>
      </c>
      <c r="C261" s="8" t="s">
        <v>215</v>
      </c>
      <c r="D261" s="9">
        <v>2.2</v>
      </c>
      <c r="E261" s="7"/>
      <c r="F261" s="7">
        <v>1</v>
      </c>
    </row>
    <row r="262" spans="2:6" ht="30" customHeight="1">
      <c r="B262" s="7" t="s">
        <v>1222</v>
      </c>
      <c r="C262" s="8" t="s">
        <v>202</v>
      </c>
      <c r="D262" s="9">
        <v>3.4</v>
      </c>
      <c r="E262" s="7"/>
      <c r="F262" s="7">
        <v>1</v>
      </c>
    </row>
    <row r="263" spans="2:6" ht="30" customHeight="1">
      <c r="B263" s="7" t="s">
        <v>1223</v>
      </c>
      <c r="C263" s="8" t="s">
        <v>967</v>
      </c>
      <c r="D263" s="9">
        <v>3.1</v>
      </c>
      <c r="E263" s="7"/>
      <c r="F263" s="7">
        <v>1</v>
      </c>
    </row>
    <row r="264" spans="2:6" ht="30" customHeight="1">
      <c r="B264" s="7" t="s">
        <v>1224</v>
      </c>
      <c r="C264" s="8" t="s">
        <v>1225</v>
      </c>
      <c r="D264" s="9">
        <v>21.5</v>
      </c>
      <c r="E264" s="7"/>
      <c r="F264" s="7">
        <v>1</v>
      </c>
    </row>
    <row r="265" spans="2:6" ht="30" customHeight="1">
      <c r="B265" s="7" t="s">
        <v>1226</v>
      </c>
      <c r="C265" s="8" t="s">
        <v>63</v>
      </c>
      <c r="D265" s="9">
        <v>2.6</v>
      </c>
      <c r="E265" s="7"/>
      <c r="F265" s="7">
        <v>1</v>
      </c>
    </row>
    <row r="266" spans="2:6" ht="30" customHeight="1">
      <c r="B266" s="7" t="s">
        <v>1227</v>
      </c>
      <c r="C266" s="8" t="s">
        <v>1228</v>
      </c>
      <c r="D266" s="9">
        <v>16.5</v>
      </c>
      <c r="E266" s="7"/>
      <c r="F266" s="7">
        <v>1</v>
      </c>
    </row>
    <row r="267" spans="2:6" ht="30" customHeight="1">
      <c r="B267" s="7" t="s">
        <v>1229</v>
      </c>
      <c r="C267" s="8" t="s">
        <v>357</v>
      </c>
      <c r="D267" s="9">
        <v>6.8</v>
      </c>
      <c r="E267" s="7"/>
      <c r="F267" s="7">
        <v>1</v>
      </c>
    </row>
    <row r="268" spans="2:6" ht="30" customHeight="1">
      <c r="B268" s="7" t="s">
        <v>1230</v>
      </c>
      <c r="C268" s="28" t="s">
        <v>1228</v>
      </c>
      <c r="D268" s="9">
        <v>16</v>
      </c>
      <c r="E268" s="7"/>
      <c r="F268" s="7">
        <v>1</v>
      </c>
    </row>
    <row r="269" spans="2:6" ht="30" customHeight="1">
      <c r="B269" s="7" t="s">
        <v>1231</v>
      </c>
      <c r="C269" s="18" t="s">
        <v>357</v>
      </c>
      <c r="D269" s="9">
        <v>6.8</v>
      </c>
      <c r="E269" s="7"/>
      <c r="F269" s="7">
        <v>1</v>
      </c>
    </row>
    <row r="270" spans="2:6" ht="30" customHeight="1">
      <c r="B270" s="7" t="s">
        <v>1232</v>
      </c>
      <c r="C270" s="8" t="s">
        <v>1176</v>
      </c>
      <c r="D270" s="9">
        <v>17.2</v>
      </c>
      <c r="E270" s="7"/>
      <c r="F270" s="7">
        <v>1</v>
      </c>
    </row>
    <row r="271" spans="2:6" ht="30" customHeight="1">
      <c r="B271" s="7" t="s">
        <v>1233</v>
      </c>
      <c r="C271" s="8" t="s">
        <v>63</v>
      </c>
      <c r="D271" s="9">
        <v>6.4</v>
      </c>
      <c r="E271" s="7"/>
      <c r="F271" s="7">
        <v>1</v>
      </c>
    </row>
    <row r="272" spans="2:6" ht="30" customHeight="1">
      <c r="B272" s="7" t="s">
        <v>1234</v>
      </c>
      <c r="C272" s="8" t="s">
        <v>357</v>
      </c>
      <c r="D272" s="9">
        <v>3.3</v>
      </c>
      <c r="E272" s="7"/>
      <c r="F272" s="7">
        <v>1</v>
      </c>
    </row>
    <row r="273" spans="2:6" ht="30" customHeight="1">
      <c r="B273" s="7" t="s">
        <v>1235</v>
      </c>
      <c r="C273" s="8" t="s">
        <v>433</v>
      </c>
      <c r="D273" s="9">
        <v>4</v>
      </c>
      <c r="E273" s="7"/>
      <c r="F273" s="7">
        <v>1</v>
      </c>
    </row>
    <row r="274" spans="2:6" ht="30" customHeight="1">
      <c r="B274" s="7" t="s">
        <v>1236</v>
      </c>
      <c r="C274" s="8" t="s">
        <v>322</v>
      </c>
      <c r="D274" s="9">
        <v>13.9</v>
      </c>
      <c r="E274" s="7"/>
      <c r="F274" s="7">
        <v>1</v>
      </c>
    </row>
    <row r="275" spans="2:6" ht="30" customHeight="1">
      <c r="B275" s="7" t="s">
        <v>1237</v>
      </c>
      <c r="C275" s="8" t="s">
        <v>17</v>
      </c>
      <c r="D275" s="9">
        <v>142</v>
      </c>
      <c r="E275" s="7"/>
      <c r="F275" s="7">
        <v>1</v>
      </c>
    </row>
    <row r="276" spans="2:6" ht="30" customHeight="1">
      <c r="B276" s="7" t="s">
        <v>1238</v>
      </c>
      <c r="C276" s="8" t="s">
        <v>895</v>
      </c>
      <c r="D276" s="9">
        <v>23</v>
      </c>
      <c r="E276" s="7"/>
      <c r="F276" s="7">
        <v>1</v>
      </c>
    </row>
    <row r="277" spans="2:6" ht="30" customHeight="1">
      <c r="B277" s="7" t="s">
        <v>1239</v>
      </c>
      <c r="C277" s="8" t="s">
        <v>1240</v>
      </c>
      <c r="D277" s="9">
        <v>14</v>
      </c>
      <c r="E277" s="7"/>
      <c r="F277" s="7">
        <v>1</v>
      </c>
    </row>
    <row r="278" spans="2:6" ht="30" customHeight="1">
      <c r="B278" s="7" t="s">
        <v>1241</v>
      </c>
      <c r="C278" s="8" t="s">
        <v>1242</v>
      </c>
      <c r="D278" s="9">
        <v>13.1</v>
      </c>
      <c r="E278" s="7"/>
      <c r="F278" s="7">
        <v>1</v>
      </c>
    </row>
    <row r="279" spans="2:6" ht="30" customHeight="1">
      <c r="B279" s="7" t="s">
        <v>1243</v>
      </c>
      <c r="C279" s="8" t="s">
        <v>63</v>
      </c>
      <c r="D279" s="9">
        <v>3.8</v>
      </c>
      <c r="E279" s="7"/>
      <c r="F279" s="7">
        <v>1</v>
      </c>
    </row>
    <row r="280" spans="2:6" ht="30" customHeight="1">
      <c r="B280" s="7" t="s">
        <v>1244</v>
      </c>
      <c r="C280" s="8" t="s">
        <v>433</v>
      </c>
      <c r="D280" s="9">
        <v>4.4</v>
      </c>
      <c r="E280" s="7"/>
      <c r="F280" s="7">
        <v>1</v>
      </c>
    </row>
    <row r="281" spans="2:6" ht="30" customHeight="1">
      <c r="B281" s="7" t="s">
        <v>1245</v>
      </c>
      <c r="C281" s="8" t="s">
        <v>322</v>
      </c>
      <c r="D281" s="9">
        <v>12.4</v>
      </c>
      <c r="E281" s="7"/>
      <c r="F281" s="7">
        <v>1</v>
      </c>
    </row>
    <row r="282" spans="2:6" ht="30" customHeight="1">
      <c r="B282" s="7" t="s">
        <v>1246</v>
      </c>
      <c r="C282" s="8" t="s">
        <v>45</v>
      </c>
      <c r="D282" s="9">
        <v>8.6</v>
      </c>
      <c r="E282" s="7"/>
      <c r="F282" s="7">
        <v>1</v>
      </c>
    </row>
    <row r="283" spans="2:6" ht="30" customHeight="1">
      <c r="B283" s="7" t="s">
        <v>1247</v>
      </c>
      <c r="C283" s="8" t="s">
        <v>63</v>
      </c>
      <c r="D283" s="9">
        <v>2.4</v>
      </c>
      <c r="E283" s="7"/>
      <c r="F283" s="7">
        <v>1</v>
      </c>
    </row>
    <row r="284" spans="2:6" ht="30" customHeight="1">
      <c r="B284" s="7" t="s">
        <v>1248</v>
      </c>
      <c r="C284" s="8" t="s">
        <v>199</v>
      </c>
      <c r="D284" s="9">
        <v>2.1</v>
      </c>
      <c r="E284" s="7"/>
      <c r="F284" s="7">
        <v>1</v>
      </c>
    </row>
    <row r="285" spans="2:6" ht="30" customHeight="1">
      <c r="B285" s="7" t="s">
        <v>1249</v>
      </c>
      <c r="C285" s="8" t="s">
        <v>1250</v>
      </c>
      <c r="D285" s="9">
        <v>10.4</v>
      </c>
      <c r="E285" s="7"/>
      <c r="F285" s="7">
        <v>1</v>
      </c>
    </row>
    <row r="286" spans="2:6" ht="30" customHeight="1">
      <c r="B286" s="7" t="s">
        <v>1251</v>
      </c>
      <c r="C286" s="8" t="s">
        <v>1252</v>
      </c>
      <c r="D286" s="9">
        <v>5</v>
      </c>
      <c r="E286" s="7"/>
      <c r="F286" s="7">
        <v>1</v>
      </c>
    </row>
    <row r="287" spans="2:6" ht="30" customHeight="1">
      <c r="B287" s="7" t="s">
        <v>1253</v>
      </c>
      <c r="C287" s="8" t="s">
        <v>1254</v>
      </c>
      <c r="D287" s="9">
        <v>15.9</v>
      </c>
      <c r="E287" s="7"/>
      <c r="F287" s="7">
        <v>1</v>
      </c>
    </row>
    <row r="288" spans="2:6" ht="30" customHeight="1">
      <c r="B288" s="7" t="s">
        <v>1255</v>
      </c>
      <c r="C288" s="8" t="s">
        <v>63</v>
      </c>
      <c r="D288" s="9">
        <v>5.6</v>
      </c>
      <c r="E288" s="7"/>
      <c r="F288" s="7">
        <v>1</v>
      </c>
    </row>
    <row r="289" spans="2:6" ht="30" customHeight="1">
      <c r="B289" s="7" t="s">
        <v>1256</v>
      </c>
      <c r="C289" s="8" t="s">
        <v>296</v>
      </c>
      <c r="D289" s="9">
        <v>7.6</v>
      </c>
      <c r="E289" s="7"/>
      <c r="F289" s="7">
        <v>1</v>
      </c>
    </row>
    <row r="290" spans="2:6" ht="30" customHeight="1">
      <c r="B290" s="7" t="s">
        <v>1257</v>
      </c>
      <c r="C290" s="8" t="s">
        <v>328</v>
      </c>
      <c r="D290" s="9">
        <v>19</v>
      </c>
      <c r="E290" s="7"/>
      <c r="F290" s="7">
        <v>1</v>
      </c>
    </row>
    <row r="291" spans="2:6" ht="30" customHeight="1">
      <c r="B291" s="7" t="s">
        <v>1258</v>
      </c>
      <c r="C291" s="8" t="s">
        <v>893</v>
      </c>
      <c r="D291" s="9">
        <v>23</v>
      </c>
      <c r="E291" s="7"/>
      <c r="F291" s="7">
        <v>1</v>
      </c>
    </row>
    <row r="292" spans="2:6" ht="30" customHeight="1">
      <c r="B292" s="7" t="s">
        <v>1259</v>
      </c>
      <c r="C292" s="8" t="s">
        <v>17</v>
      </c>
      <c r="D292" s="9">
        <v>23.5</v>
      </c>
      <c r="E292" s="7"/>
      <c r="F292" s="7">
        <v>1</v>
      </c>
    </row>
    <row r="293" spans="2:6" ht="30" customHeight="1">
      <c r="B293" s="7" t="s">
        <v>1260</v>
      </c>
      <c r="C293" s="8" t="s">
        <v>1261</v>
      </c>
      <c r="D293" s="9">
        <v>16</v>
      </c>
      <c r="E293" s="7"/>
      <c r="F293" s="7">
        <v>1</v>
      </c>
    </row>
    <row r="294" spans="2:6" ht="30" customHeight="1">
      <c r="B294" s="7" t="s">
        <v>1262</v>
      </c>
      <c r="C294" s="8" t="s">
        <v>1130</v>
      </c>
      <c r="D294" s="9">
        <v>10.5</v>
      </c>
      <c r="E294" s="7"/>
      <c r="F294" s="7">
        <v>1</v>
      </c>
    </row>
    <row r="295" spans="2:6" ht="30" customHeight="1">
      <c r="B295" s="7" t="s">
        <v>1263</v>
      </c>
      <c r="C295" s="8" t="s">
        <v>1264</v>
      </c>
      <c r="D295" s="9">
        <v>23.2</v>
      </c>
      <c r="E295" s="7"/>
      <c r="F295" s="7">
        <v>1</v>
      </c>
    </row>
    <row r="296" spans="2:6" ht="30" customHeight="1">
      <c r="B296" s="7" t="s">
        <v>1265</v>
      </c>
      <c r="C296" s="8" t="s">
        <v>1266</v>
      </c>
      <c r="D296" s="9">
        <v>16.7</v>
      </c>
      <c r="E296" s="7"/>
      <c r="F296" s="7">
        <v>1</v>
      </c>
    </row>
    <row r="297" spans="2:6" ht="30" customHeight="1">
      <c r="B297" s="7" t="s">
        <v>1267</v>
      </c>
      <c r="C297" s="8" t="s">
        <v>1268</v>
      </c>
      <c r="D297" s="9">
        <v>15.1</v>
      </c>
      <c r="E297" s="7"/>
      <c r="F297" s="7">
        <v>1</v>
      </c>
    </row>
    <row r="298" spans="2:6" ht="30" customHeight="1">
      <c r="B298" s="7" t="s">
        <v>1269</v>
      </c>
      <c r="C298" s="8" t="s">
        <v>63</v>
      </c>
      <c r="D298" s="9">
        <v>3</v>
      </c>
      <c r="E298" s="7"/>
      <c r="F298" s="7">
        <v>1</v>
      </c>
    </row>
    <row r="299" spans="2:6" ht="30" customHeight="1">
      <c r="B299" s="7" t="s">
        <v>1270</v>
      </c>
      <c r="C299" s="8" t="s">
        <v>433</v>
      </c>
      <c r="D299" s="9">
        <v>3</v>
      </c>
      <c r="E299" s="7"/>
      <c r="F299" s="7">
        <v>1</v>
      </c>
    </row>
    <row r="300" spans="2:6" ht="30" customHeight="1">
      <c r="B300" s="7" t="s">
        <v>1271</v>
      </c>
      <c r="C300" s="8" t="s">
        <v>49</v>
      </c>
      <c r="D300" s="9">
        <v>3.5</v>
      </c>
      <c r="E300" s="7"/>
      <c r="F300" s="7">
        <v>1</v>
      </c>
    </row>
    <row r="301" spans="2:6" ht="30" customHeight="1">
      <c r="B301" s="7" t="s">
        <v>1272</v>
      </c>
      <c r="C301" s="8" t="s">
        <v>1273</v>
      </c>
      <c r="D301" s="9">
        <v>5.5</v>
      </c>
      <c r="E301" s="7"/>
      <c r="F301" s="7">
        <v>1</v>
      </c>
    </row>
    <row r="302" spans="2:6" ht="30" customHeight="1">
      <c r="B302" s="7" t="s">
        <v>1274</v>
      </c>
      <c r="C302" s="8" t="s">
        <v>1275</v>
      </c>
      <c r="D302" s="9">
        <v>10.6</v>
      </c>
      <c r="E302" s="7"/>
      <c r="F302" s="7">
        <v>1</v>
      </c>
    </row>
    <row r="303" spans="2:6" ht="30" customHeight="1">
      <c r="B303" s="7" t="s">
        <v>1276</v>
      </c>
      <c r="C303" s="8" t="s">
        <v>1275</v>
      </c>
      <c r="D303" s="9">
        <v>6.3</v>
      </c>
      <c r="E303" s="7"/>
      <c r="F303" s="7">
        <v>1</v>
      </c>
    </row>
    <row r="304" spans="2:6" ht="30" customHeight="1">
      <c r="B304" s="7" t="s">
        <v>1277</v>
      </c>
      <c r="C304" s="8" t="s">
        <v>1275</v>
      </c>
      <c r="D304" s="9">
        <v>7.1</v>
      </c>
      <c r="E304" s="7"/>
      <c r="F304" s="7">
        <v>1</v>
      </c>
    </row>
    <row r="305" spans="2:6" ht="30" customHeight="1">
      <c r="B305" s="7" t="s">
        <v>1278</v>
      </c>
      <c r="C305" s="8" t="s">
        <v>1275</v>
      </c>
      <c r="D305" s="9">
        <v>7.1</v>
      </c>
      <c r="E305" s="7"/>
      <c r="F305" s="7">
        <v>1</v>
      </c>
    </row>
    <row r="306" spans="2:6" ht="30" customHeight="1">
      <c r="B306" s="7" t="s">
        <v>1279</v>
      </c>
      <c r="C306" s="8" t="s">
        <v>1275</v>
      </c>
      <c r="D306" s="9">
        <v>7.1</v>
      </c>
      <c r="E306" s="7"/>
      <c r="F306" s="7">
        <v>1</v>
      </c>
    </row>
    <row r="307" spans="2:6" ht="30" customHeight="1">
      <c r="B307" s="7" t="s">
        <v>1280</v>
      </c>
      <c r="C307" s="8" t="s">
        <v>1275</v>
      </c>
      <c r="D307" s="9">
        <v>6.3</v>
      </c>
      <c r="E307" s="7"/>
      <c r="F307" s="7">
        <v>1</v>
      </c>
    </row>
    <row r="308" spans="2:6" ht="30" customHeight="1">
      <c r="B308" s="7" t="s">
        <v>1281</v>
      </c>
      <c r="C308" s="8" t="s">
        <v>1275</v>
      </c>
      <c r="D308" s="9">
        <v>5.3</v>
      </c>
      <c r="E308" s="7"/>
      <c r="F308" s="7">
        <v>1</v>
      </c>
    </row>
    <row r="309" spans="2:6" ht="30" customHeight="1">
      <c r="B309" s="7" t="s">
        <v>1282</v>
      </c>
      <c r="C309" s="8" t="s">
        <v>1275</v>
      </c>
      <c r="D309" s="9">
        <v>5.3</v>
      </c>
      <c r="E309" s="7"/>
      <c r="F309" s="7">
        <v>1</v>
      </c>
    </row>
    <row r="310" spans="2:6" ht="30" customHeight="1">
      <c r="B310" s="7" t="s">
        <v>1283</v>
      </c>
      <c r="C310" s="8" t="s">
        <v>1284</v>
      </c>
      <c r="D310" s="9">
        <v>13</v>
      </c>
      <c r="E310" s="7"/>
      <c r="F310" s="7">
        <v>1</v>
      </c>
    </row>
    <row r="311" spans="2:6" ht="30" customHeight="1">
      <c r="B311" s="7" t="s">
        <v>1285</v>
      </c>
      <c r="C311" s="8" t="s">
        <v>1284</v>
      </c>
      <c r="D311" s="9">
        <v>14</v>
      </c>
      <c r="E311" s="7"/>
      <c r="F311" s="7">
        <v>1</v>
      </c>
    </row>
    <row r="312" spans="2:6" ht="30" customHeight="1">
      <c r="B312" s="7" t="s">
        <v>1286</v>
      </c>
      <c r="C312" s="8" t="s">
        <v>1287</v>
      </c>
      <c r="D312" s="9">
        <v>10</v>
      </c>
      <c r="E312" s="7"/>
      <c r="F312" s="7">
        <v>1</v>
      </c>
    </row>
    <row r="313" spans="2:6" ht="30" customHeight="1">
      <c r="B313" s="7" t="s">
        <v>1288</v>
      </c>
      <c r="C313" s="8" t="s">
        <v>1275</v>
      </c>
      <c r="D313" s="9">
        <v>10</v>
      </c>
      <c r="E313" s="7"/>
      <c r="F313" s="7">
        <v>1</v>
      </c>
    </row>
    <row r="314" spans="2:6" ht="30" customHeight="1">
      <c r="B314" s="7" t="s">
        <v>1289</v>
      </c>
      <c r="C314" s="8" t="s">
        <v>556</v>
      </c>
      <c r="D314" s="9">
        <v>10.1</v>
      </c>
      <c r="E314" s="7"/>
      <c r="F314" s="7">
        <v>1</v>
      </c>
    </row>
    <row r="315" spans="2:6" ht="30" customHeight="1">
      <c r="B315" s="7" t="s">
        <v>1290</v>
      </c>
      <c r="C315" s="8" t="s">
        <v>506</v>
      </c>
      <c r="D315" s="9">
        <v>63.4</v>
      </c>
      <c r="E315" s="7"/>
      <c r="F315" s="7">
        <v>1</v>
      </c>
    </row>
    <row r="316" spans="2:6" ht="30" customHeight="1">
      <c r="B316" s="7" t="s">
        <v>1291</v>
      </c>
      <c r="C316" s="8" t="s">
        <v>506</v>
      </c>
      <c r="D316" s="9">
        <v>46</v>
      </c>
      <c r="E316" s="7"/>
      <c r="F316" s="7">
        <v>1</v>
      </c>
    </row>
    <row r="317" spans="2:6" ht="30" customHeight="1">
      <c r="B317" s="7" t="s">
        <v>1292</v>
      </c>
      <c r="C317" s="8" t="s">
        <v>1293</v>
      </c>
      <c r="D317" s="9">
        <v>15.8</v>
      </c>
      <c r="E317" s="7"/>
      <c r="F317" s="7">
        <v>1</v>
      </c>
    </row>
    <row r="318" spans="2:6" ht="30" customHeight="1">
      <c r="B318" s="7" t="s">
        <v>1294</v>
      </c>
      <c r="C318" s="8" t="s">
        <v>202</v>
      </c>
      <c r="D318" s="9">
        <v>3.2</v>
      </c>
      <c r="E318" s="7"/>
      <c r="F318" s="7">
        <v>1</v>
      </c>
    </row>
    <row r="319" spans="2:6" ht="30" customHeight="1">
      <c r="B319" s="7" t="s">
        <v>1295</v>
      </c>
      <c r="C319" s="8" t="s">
        <v>199</v>
      </c>
      <c r="D319" s="9">
        <v>3.2</v>
      </c>
      <c r="E319" s="7"/>
      <c r="F319" s="7">
        <v>1</v>
      </c>
    </row>
    <row r="320" spans="2:6" ht="30" customHeight="1">
      <c r="B320" s="7" t="s">
        <v>1296</v>
      </c>
      <c r="C320" s="8" t="s">
        <v>1297</v>
      </c>
      <c r="D320" s="9">
        <v>10</v>
      </c>
      <c r="E320" s="7"/>
      <c r="F320" s="7">
        <v>1</v>
      </c>
    </row>
    <row r="321" spans="2:6" ht="30" customHeight="1">
      <c r="B321" s="7" t="s">
        <v>1298</v>
      </c>
      <c r="C321" s="8" t="s">
        <v>63</v>
      </c>
      <c r="D321" s="9">
        <v>4.6</v>
      </c>
      <c r="E321" s="7"/>
      <c r="F321" s="7">
        <v>1</v>
      </c>
    </row>
    <row r="322" spans="2:6" ht="30" customHeight="1">
      <c r="B322" s="7" t="s">
        <v>1299</v>
      </c>
      <c r="C322" s="8" t="s">
        <v>1300</v>
      </c>
      <c r="D322" s="9">
        <v>4.8</v>
      </c>
      <c r="E322" s="7"/>
      <c r="F322" s="7">
        <v>1</v>
      </c>
    </row>
    <row r="323" spans="2:6" ht="30" customHeight="1">
      <c r="B323" s="7" t="s">
        <v>1301</v>
      </c>
      <c r="C323" s="8" t="s">
        <v>63</v>
      </c>
      <c r="D323" s="9">
        <v>3.7</v>
      </c>
      <c r="E323" s="7"/>
      <c r="F323" s="7">
        <v>1</v>
      </c>
    </row>
    <row r="324" spans="2:6" ht="30" customHeight="1">
      <c r="B324" s="7" t="s">
        <v>1302</v>
      </c>
      <c r="C324" s="8" t="s">
        <v>1303</v>
      </c>
      <c r="D324" s="9">
        <v>12</v>
      </c>
      <c r="E324" s="7"/>
      <c r="F324" s="7">
        <v>1</v>
      </c>
    </row>
    <row r="325" spans="2:6" ht="30" customHeight="1">
      <c r="B325" s="7" t="s">
        <v>1304</v>
      </c>
      <c r="C325" s="8" t="s">
        <v>596</v>
      </c>
      <c r="D325" s="9">
        <v>7.9</v>
      </c>
      <c r="E325" s="7"/>
      <c r="F325" s="7">
        <v>1</v>
      </c>
    </row>
    <row r="326" spans="2:6" ht="30" customHeight="1">
      <c r="B326" s="7" t="s">
        <v>1305</v>
      </c>
      <c r="C326" s="8" t="s">
        <v>1306</v>
      </c>
      <c r="D326" s="9">
        <v>13</v>
      </c>
      <c r="E326" s="7"/>
      <c r="F326" s="7">
        <v>1</v>
      </c>
    </row>
    <row r="327" spans="2:6" ht="30" customHeight="1">
      <c r="B327" s="7" t="s">
        <v>1307</v>
      </c>
      <c r="C327" s="8" t="s">
        <v>63</v>
      </c>
      <c r="D327" s="9">
        <v>2</v>
      </c>
      <c r="E327" s="7"/>
      <c r="F327" s="7">
        <v>1</v>
      </c>
    </row>
    <row r="328" spans="2:6" ht="30" customHeight="1">
      <c r="B328" s="7" t="s">
        <v>1308</v>
      </c>
      <c r="C328" s="8" t="s">
        <v>596</v>
      </c>
      <c r="D328" s="9">
        <v>7.9</v>
      </c>
      <c r="E328" s="7"/>
      <c r="F328" s="7">
        <v>1</v>
      </c>
    </row>
    <row r="329" spans="2:6" ht="30" customHeight="1">
      <c r="B329" s="7" t="s">
        <v>1309</v>
      </c>
      <c r="C329" s="8" t="s">
        <v>17</v>
      </c>
      <c r="D329" s="9">
        <v>60.8</v>
      </c>
      <c r="E329" s="7"/>
      <c r="F329" s="7">
        <v>1</v>
      </c>
    </row>
    <row r="330" spans="2:6" ht="6.75" customHeight="1">
      <c r="B330" s="15"/>
      <c r="C330" s="15"/>
      <c r="D330" s="15"/>
      <c r="E330" s="15"/>
      <c r="F330" s="15"/>
    </row>
    <row r="331" spans="2:6" ht="30" customHeight="1">
      <c r="B331" s="7" t="s">
        <v>1310</v>
      </c>
      <c r="C331" s="8" t="s">
        <v>17</v>
      </c>
      <c r="D331" s="9">
        <v>23.9</v>
      </c>
      <c r="E331" s="7"/>
      <c r="F331" s="7">
        <v>2</v>
      </c>
    </row>
    <row r="332" spans="2:6" ht="30" customHeight="1">
      <c r="B332" s="7" t="s">
        <v>1311</v>
      </c>
      <c r="C332" s="8" t="s">
        <v>644</v>
      </c>
      <c r="D332" s="9">
        <v>16.8</v>
      </c>
      <c r="E332" s="7" t="s">
        <v>1312</v>
      </c>
      <c r="F332" s="7">
        <v>2</v>
      </c>
    </row>
    <row r="333" spans="2:6" ht="30" customHeight="1">
      <c r="B333" s="7" t="s">
        <v>1313</v>
      </c>
      <c r="C333" s="8" t="s">
        <v>413</v>
      </c>
      <c r="D333" s="9">
        <v>12.8</v>
      </c>
      <c r="E333" s="7" t="s">
        <v>1314</v>
      </c>
      <c r="F333" s="7">
        <v>2</v>
      </c>
    </row>
    <row r="334" spans="2:6" ht="30" customHeight="1">
      <c r="B334" s="7" t="s">
        <v>1315</v>
      </c>
      <c r="C334" s="8" t="s">
        <v>415</v>
      </c>
      <c r="D334" s="9">
        <v>21.2</v>
      </c>
      <c r="E334" s="7" t="s">
        <v>1312</v>
      </c>
      <c r="F334" s="7">
        <v>2</v>
      </c>
    </row>
    <row r="335" spans="2:6" ht="30" customHeight="1">
      <c r="B335" s="7" t="s">
        <v>1316</v>
      </c>
      <c r="C335" s="8" t="s">
        <v>532</v>
      </c>
      <c r="D335" s="9">
        <v>2.8</v>
      </c>
      <c r="E335" s="7" t="s">
        <v>1312</v>
      </c>
      <c r="F335" s="7">
        <v>2</v>
      </c>
    </row>
    <row r="336" spans="2:6" ht="30" customHeight="1">
      <c r="B336" s="7" t="s">
        <v>1317</v>
      </c>
      <c r="C336" s="8" t="s">
        <v>17</v>
      </c>
      <c r="D336" s="9">
        <v>182</v>
      </c>
      <c r="E336" s="7" t="s">
        <v>1312</v>
      </c>
      <c r="F336" s="7">
        <v>2</v>
      </c>
    </row>
    <row r="337" spans="2:6" ht="30" customHeight="1">
      <c r="B337" s="7" t="s">
        <v>1318</v>
      </c>
      <c r="C337" s="8" t="s">
        <v>419</v>
      </c>
      <c r="D337" s="9">
        <v>8</v>
      </c>
      <c r="E337" s="7" t="s">
        <v>1312</v>
      </c>
      <c r="F337" s="7">
        <v>2</v>
      </c>
    </row>
    <row r="338" spans="2:6" ht="30" customHeight="1">
      <c r="B338" s="7" t="s">
        <v>1319</v>
      </c>
      <c r="C338" s="8" t="s">
        <v>394</v>
      </c>
      <c r="D338" s="9">
        <v>12.3</v>
      </c>
      <c r="E338" s="7" t="s">
        <v>1312</v>
      </c>
      <c r="F338" s="7">
        <v>2</v>
      </c>
    </row>
    <row r="339" spans="2:6" ht="30" customHeight="1">
      <c r="B339" s="7" t="s">
        <v>1320</v>
      </c>
      <c r="C339" s="8" t="s">
        <v>422</v>
      </c>
      <c r="D339" s="9">
        <v>8.5</v>
      </c>
      <c r="E339" s="7" t="s">
        <v>1312</v>
      </c>
      <c r="F339" s="7">
        <v>2</v>
      </c>
    </row>
    <row r="340" spans="2:6" ht="30" customHeight="1">
      <c r="B340" s="7" t="s">
        <v>1321</v>
      </c>
      <c r="C340" s="8" t="s">
        <v>725</v>
      </c>
      <c r="D340" s="9">
        <v>14</v>
      </c>
      <c r="E340" s="7" t="s">
        <v>1312</v>
      </c>
      <c r="F340" s="7">
        <v>2</v>
      </c>
    </row>
    <row r="341" spans="2:6" ht="30" customHeight="1">
      <c r="B341" s="7" t="s">
        <v>1322</v>
      </c>
      <c r="C341" s="8" t="s">
        <v>389</v>
      </c>
      <c r="D341" s="9">
        <v>13.3</v>
      </c>
      <c r="E341" s="7" t="s">
        <v>1312</v>
      </c>
      <c r="F341" s="7">
        <v>2</v>
      </c>
    </row>
    <row r="342" spans="2:6" ht="30" customHeight="1">
      <c r="B342" s="7" t="s">
        <v>1323</v>
      </c>
      <c r="C342" s="8" t="s">
        <v>63</v>
      </c>
      <c r="D342" s="9">
        <v>3.7</v>
      </c>
      <c r="E342" s="7" t="s">
        <v>1312</v>
      </c>
      <c r="F342" s="7">
        <v>2</v>
      </c>
    </row>
    <row r="343" spans="2:6" ht="30" customHeight="1">
      <c r="B343" s="7" t="s">
        <v>1324</v>
      </c>
      <c r="C343" s="8" t="s">
        <v>27</v>
      </c>
      <c r="D343" s="9">
        <v>2</v>
      </c>
      <c r="E343" s="7" t="s">
        <v>1312</v>
      </c>
      <c r="F343" s="7">
        <v>2</v>
      </c>
    </row>
    <row r="344" spans="2:6" ht="30" customHeight="1">
      <c r="B344" s="7" t="s">
        <v>1325</v>
      </c>
      <c r="C344" s="8" t="s">
        <v>514</v>
      </c>
      <c r="D344" s="9">
        <v>4</v>
      </c>
      <c r="E344" s="7" t="s">
        <v>1312</v>
      </c>
      <c r="F344" s="7">
        <v>2</v>
      </c>
    </row>
    <row r="345" spans="2:6" ht="30" customHeight="1">
      <c r="B345" s="7" t="s">
        <v>1326</v>
      </c>
      <c r="C345" s="8" t="s">
        <v>1327</v>
      </c>
      <c r="D345" s="9">
        <v>21</v>
      </c>
      <c r="E345" s="7" t="s">
        <v>1312</v>
      </c>
      <c r="F345" s="7">
        <v>2</v>
      </c>
    </row>
    <row r="346" spans="2:6" ht="30" customHeight="1">
      <c r="B346" s="7" t="s">
        <v>1328</v>
      </c>
      <c r="C346" s="8" t="s">
        <v>433</v>
      </c>
      <c r="D346" s="9">
        <v>2.8</v>
      </c>
      <c r="E346" s="7" t="s">
        <v>1312</v>
      </c>
      <c r="F346" s="7">
        <v>2</v>
      </c>
    </row>
    <row r="347" spans="2:6" ht="30" customHeight="1">
      <c r="B347" s="7" t="s">
        <v>1329</v>
      </c>
      <c r="C347" s="8" t="s">
        <v>1327</v>
      </c>
      <c r="D347" s="9">
        <v>21</v>
      </c>
      <c r="E347" s="7" t="s">
        <v>1312</v>
      </c>
      <c r="F347" s="7">
        <v>2</v>
      </c>
    </row>
    <row r="348" spans="2:6" ht="30" customHeight="1">
      <c r="B348" s="7" t="s">
        <v>1330</v>
      </c>
      <c r="C348" s="8" t="s">
        <v>433</v>
      </c>
      <c r="D348" s="9">
        <v>2.821</v>
      </c>
      <c r="E348" s="7" t="s">
        <v>1312</v>
      </c>
      <c r="F348" s="7">
        <v>2</v>
      </c>
    </row>
    <row r="349" spans="2:6" ht="30" customHeight="1">
      <c r="B349" s="7" t="s">
        <v>1331</v>
      </c>
      <c r="C349" s="8" t="s">
        <v>1327</v>
      </c>
      <c r="D349" s="9">
        <v>21</v>
      </c>
      <c r="E349" s="7" t="s">
        <v>1312</v>
      </c>
      <c r="F349" s="7">
        <v>2</v>
      </c>
    </row>
    <row r="350" spans="2:6" ht="30" customHeight="1">
      <c r="B350" s="7" t="s">
        <v>1332</v>
      </c>
      <c r="C350" s="8" t="s">
        <v>433</v>
      </c>
      <c r="D350" s="9">
        <v>2.8</v>
      </c>
      <c r="E350" s="7" t="s">
        <v>1312</v>
      </c>
      <c r="F350" s="7">
        <v>2</v>
      </c>
    </row>
    <row r="351" spans="2:6" ht="30" customHeight="1">
      <c r="B351" s="7" t="s">
        <v>1333</v>
      </c>
      <c r="C351" s="8" t="s">
        <v>1327</v>
      </c>
      <c r="D351" s="9">
        <v>21</v>
      </c>
      <c r="E351" s="7" t="s">
        <v>1312</v>
      </c>
      <c r="F351" s="7">
        <v>2</v>
      </c>
    </row>
    <row r="352" spans="2:6" ht="30" customHeight="1">
      <c r="B352" s="7" t="s">
        <v>1334</v>
      </c>
      <c r="C352" s="8" t="s">
        <v>433</v>
      </c>
      <c r="D352" s="9">
        <v>2.8</v>
      </c>
      <c r="E352" s="7" t="s">
        <v>1312</v>
      </c>
      <c r="F352" s="7">
        <v>2</v>
      </c>
    </row>
    <row r="353" spans="2:6" ht="30" customHeight="1">
      <c r="B353" s="7" t="s">
        <v>1335</v>
      </c>
      <c r="C353" s="8" t="s">
        <v>1327</v>
      </c>
      <c r="D353" s="9">
        <v>21</v>
      </c>
      <c r="E353" s="7" t="s">
        <v>1312</v>
      </c>
      <c r="F353" s="7">
        <v>2</v>
      </c>
    </row>
    <row r="354" spans="2:6" ht="30" customHeight="1">
      <c r="B354" s="7" t="s">
        <v>1336</v>
      </c>
      <c r="C354" s="8" t="s">
        <v>433</v>
      </c>
      <c r="D354" s="9">
        <v>2.8</v>
      </c>
      <c r="E354" s="7" t="s">
        <v>1312</v>
      </c>
      <c r="F354" s="7">
        <v>2</v>
      </c>
    </row>
    <row r="355" spans="2:6" ht="30" customHeight="1">
      <c r="B355" s="7" t="s">
        <v>1337</v>
      </c>
      <c r="C355" s="8" t="s">
        <v>895</v>
      </c>
      <c r="D355" s="9">
        <v>26.3</v>
      </c>
      <c r="E355" s="7" t="s">
        <v>1312</v>
      </c>
      <c r="F355" s="7">
        <v>2</v>
      </c>
    </row>
    <row r="356" spans="2:6" ht="30" customHeight="1">
      <c r="B356" s="7" t="s">
        <v>1338</v>
      </c>
      <c r="C356" s="8" t="s">
        <v>769</v>
      </c>
      <c r="D356" s="9">
        <v>15.7</v>
      </c>
      <c r="E356" s="7" t="s">
        <v>1312</v>
      </c>
      <c r="F356" s="7">
        <v>2</v>
      </c>
    </row>
    <row r="357" spans="2:6" ht="30" customHeight="1">
      <c r="B357" s="7" t="s">
        <v>1339</v>
      </c>
      <c r="C357" s="8" t="s">
        <v>183</v>
      </c>
      <c r="D357" s="9">
        <v>2.6</v>
      </c>
      <c r="E357" s="7" t="s">
        <v>1312</v>
      </c>
      <c r="F357" s="7">
        <v>2</v>
      </c>
    </row>
    <row r="358" spans="2:6" ht="30" customHeight="1">
      <c r="B358" s="7" t="s">
        <v>1340</v>
      </c>
      <c r="C358" s="8" t="s">
        <v>433</v>
      </c>
      <c r="D358" s="9">
        <v>3.5</v>
      </c>
      <c r="E358" s="7" t="s">
        <v>1312</v>
      </c>
      <c r="F358" s="7">
        <v>2</v>
      </c>
    </row>
    <row r="359" spans="2:6" ht="30" customHeight="1">
      <c r="B359" s="7" t="s">
        <v>1341</v>
      </c>
      <c r="C359" s="8" t="s">
        <v>59</v>
      </c>
      <c r="D359" s="9">
        <v>1.3</v>
      </c>
      <c r="E359" s="7" t="s">
        <v>1312</v>
      </c>
      <c r="F359" s="7">
        <v>2</v>
      </c>
    </row>
    <row r="360" spans="2:6" ht="30" customHeight="1">
      <c r="B360" s="7" t="s">
        <v>1342</v>
      </c>
      <c r="C360" s="8" t="s">
        <v>769</v>
      </c>
      <c r="D360" s="9">
        <v>17</v>
      </c>
      <c r="E360" s="7" t="s">
        <v>1312</v>
      </c>
      <c r="F360" s="7">
        <v>2</v>
      </c>
    </row>
    <row r="361" spans="2:6" ht="30" customHeight="1">
      <c r="B361" s="7" t="s">
        <v>1343</v>
      </c>
      <c r="C361" s="8" t="s">
        <v>183</v>
      </c>
      <c r="D361" s="9">
        <v>2.6</v>
      </c>
      <c r="E361" s="7" t="s">
        <v>1312</v>
      </c>
      <c r="F361" s="7">
        <v>2</v>
      </c>
    </row>
    <row r="362" spans="2:6" ht="30" customHeight="1">
      <c r="B362" s="7" t="s">
        <v>1344</v>
      </c>
      <c r="C362" s="8" t="s">
        <v>433</v>
      </c>
      <c r="D362" s="9">
        <v>4.4</v>
      </c>
      <c r="E362" s="7" t="s">
        <v>1312</v>
      </c>
      <c r="F362" s="7">
        <v>2</v>
      </c>
    </row>
    <row r="363" spans="2:6" ht="30" customHeight="1">
      <c r="B363" s="7" t="s">
        <v>1345</v>
      </c>
      <c r="C363" s="8" t="s">
        <v>769</v>
      </c>
      <c r="D363" s="9">
        <v>15.7</v>
      </c>
      <c r="E363" s="7" t="s">
        <v>1312</v>
      </c>
      <c r="F363" s="7">
        <v>2</v>
      </c>
    </row>
    <row r="364" spans="2:6" ht="30" customHeight="1">
      <c r="B364" s="7" t="s">
        <v>1346</v>
      </c>
      <c r="C364" s="8" t="s">
        <v>183</v>
      </c>
      <c r="D364" s="9">
        <v>2.6</v>
      </c>
      <c r="E364" s="7" t="s">
        <v>1312</v>
      </c>
      <c r="F364" s="7">
        <v>2</v>
      </c>
    </row>
    <row r="365" spans="2:6" ht="30" customHeight="1">
      <c r="B365" s="7" t="s">
        <v>1347</v>
      </c>
      <c r="C365" s="8" t="s">
        <v>433</v>
      </c>
      <c r="D365" s="9">
        <v>4.4</v>
      </c>
      <c r="E365" s="7" t="s">
        <v>1312</v>
      </c>
      <c r="F365" s="7">
        <v>2</v>
      </c>
    </row>
    <row r="366" spans="2:6" ht="30" customHeight="1">
      <c r="B366" s="7" t="s">
        <v>1348</v>
      </c>
      <c r="C366" s="8" t="s">
        <v>183</v>
      </c>
      <c r="D366" s="9">
        <v>19</v>
      </c>
      <c r="E366" s="7" t="s">
        <v>1312</v>
      </c>
      <c r="F366" s="7">
        <v>2</v>
      </c>
    </row>
    <row r="367" spans="2:6" ht="30" customHeight="1">
      <c r="B367" s="7" t="s">
        <v>1349</v>
      </c>
      <c r="C367" s="8" t="s">
        <v>433</v>
      </c>
      <c r="D367" s="9">
        <v>4</v>
      </c>
      <c r="E367" s="7" t="s">
        <v>1312</v>
      </c>
      <c r="F367" s="7">
        <v>2</v>
      </c>
    </row>
    <row r="368" spans="2:6" ht="30" customHeight="1">
      <c r="B368" s="7" t="s">
        <v>1350</v>
      </c>
      <c r="C368" s="18" t="s">
        <v>1351</v>
      </c>
      <c r="D368" s="38">
        <v>22.6</v>
      </c>
      <c r="E368" s="7" t="s">
        <v>1312</v>
      </c>
      <c r="F368" s="7">
        <v>2</v>
      </c>
    </row>
    <row r="369" spans="2:6" ht="30" customHeight="1">
      <c r="B369" s="7" t="s">
        <v>1352</v>
      </c>
      <c r="C369" s="18" t="s">
        <v>419</v>
      </c>
      <c r="D369" s="38">
        <v>17.9</v>
      </c>
      <c r="E369" s="7" t="s">
        <v>1312</v>
      </c>
      <c r="F369" s="7">
        <v>2</v>
      </c>
    </row>
    <row r="370" spans="2:6" ht="30" customHeight="1">
      <c r="B370" s="7" t="s">
        <v>1353</v>
      </c>
      <c r="C370" s="18" t="s">
        <v>760</v>
      </c>
      <c r="D370" s="9">
        <v>21</v>
      </c>
      <c r="E370" s="7" t="s">
        <v>1312</v>
      </c>
      <c r="F370" s="7">
        <v>2</v>
      </c>
    </row>
    <row r="371" spans="2:6" ht="30" customHeight="1">
      <c r="B371" s="7" t="s">
        <v>1354</v>
      </c>
      <c r="C371" s="18" t="s">
        <v>1351</v>
      </c>
      <c r="D371" s="9">
        <v>26.7</v>
      </c>
      <c r="E371" s="7" t="s">
        <v>1312</v>
      </c>
      <c r="F371" s="7">
        <v>2</v>
      </c>
    </row>
    <row r="372" spans="2:6" ht="30" customHeight="1">
      <c r="B372" s="7" t="s">
        <v>1355</v>
      </c>
      <c r="C372" s="8" t="s">
        <v>63</v>
      </c>
      <c r="D372" s="9">
        <v>6.8</v>
      </c>
      <c r="E372" s="7" t="s">
        <v>1312</v>
      </c>
      <c r="F372" s="7">
        <v>2</v>
      </c>
    </row>
    <row r="373" spans="2:6" ht="30" customHeight="1">
      <c r="B373" s="7" t="s">
        <v>1356</v>
      </c>
      <c r="C373" s="8" t="s">
        <v>407</v>
      </c>
      <c r="D373" s="9">
        <v>20</v>
      </c>
      <c r="E373" s="7" t="s">
        <v>1312</v>
      </c>
      <c r="F373" s="7">
        <v>2</v>
      </c>
    </row>
    <row r="374" spans="2:6" ht="30" customHeight="1">
      <c r="B374" s="7" t="s">
        <v>1357</v>
      </c>
      <c r="C374" s="8" t="s">
        <v>59</v>
      </c>
      <c r="D374" s="9">
        <v>3.2</v>
      </c>
      <c r="E374" s="7" t="s">
        <v>1312</v>
      </c>
      <c r="F374" s="7">
        <v>2</v>
      </c>
    </row>
    <row r="375" spans="2:6" ht="30" customHeight="1">
      <c r="B375" s="7" t="s">
        <v>1358</v>
      </c>
      <c r="C375" s="8" t="s">
        <v>466</v>
      </c>
      <c r="D375" s="9">
        <v>19.3</v>
      </c>
      <c r="E375" s="7" t="s">
        <v>1312</v>
      </c>
      <c r="F375" s="7">
        <v>2</v>
      </c>
    </row>
    <row r="376" spans="2:6" ht="30" customHeight="1">
      <c r="B376" s="7" t="s">
        <v>1359</v>
      </c>
      <c r="C376" s="8" t="s">
        <v>59</v>
      </c>
      <c r="D376" s="37">
        <v>3.2</v>
      </c>
      <c r="E376" s="7" t="s">
        <v>1312</v>
      </c>
      <c r="F376" s="7">
        <v>2</v>
      </c>
    </row>
    <row r="377" spans="2:6" ht="30" customHeight="1">
      <c r="B377" s="7" t="s">
        <v>1360</v>
      </c>
      <c r="C377" s="8" t="s">
        <v>591</v>
      </c>
      <c r="D377" s="37">
        <v>19.3</v>
      </c>
      <c r="E377" s="7" t="s">
        <v>1312</v>
      </c>
      <c r="F377" s="7">
        <v>2</v>
      </c>
    </row>
    <row r="378" spans="2:6" ht="30" customHeight="1">
      <c r="B378" s="7" t="s">
        <v>1361</v>
      </c>
      <c r="C378" s="8" t="s">
        <v>202</v>
      </c>
      <c r="D378" s="37">
        <v>2.8</v>
      </c>
      <c r="E378" s="7" t="s">
        <v>1312</v>
      </c>
      <c r="F378" s="7">
        <v>2</v>
      </c>
    </row>
    <row r="379" spans="2:6" ht="30" customHeight="1">
      <c r="B379" s="7" t="s">
        <v>1362</v>
      </c>
      <c r="C379" s="8" t="s">
        <v>63</v>
      </c>
      <c r="D379" s="9">
        <v>3.3</v>
      </c>
      <c r="E379" s="7" t="s">
        <v>1312</v>
      </c>
      <c r="F379" s="7">
        <v>2</v>
      </c>
    </row>
    <row r="380" spans="2:6" ht="30" customHeight="1">
      <c r="B380" s="7" t="s">
        <v>1363</v>
      </c>
      <c r="C380" s="8" t="s">
        <v>490</v>
      </c>
      <c r="D380" s="9">
        <v>29.5</v>
      </c>
      <c r="E380" s="7" t="s">
        <v>1312</v>
      </c>
      <c r="F380" s="7">
        <v>2</v>
      </c>
    </row>
    <row r="381" spans="2:6" ht="30" customHeight="1">
      <c r="B381" s="7" t="s">
        <v>1364</v>
      </c>
      <c r="C381" s="8" t="s">
        <v>375</v>
      </c>
      <c r="D381" s="9">
        <v>11.6</v>
      </c>
      <c r="E381" s="7" t="s">
        <v>1312</v>
      </c>
      <c r="F381" s="7">
        <v>2</v>
      </c>
    </row>
    <row r="382" spans="2:6" ht="30" customHeight="1">
      <c r="B382" s="7" t="s">
        <v>1365</v>
      </c>
      <c r="C382" s="8" t="s">
        <v>202</v>
      </c>
      <c r="D382" s="9">
        <v>3.4</v>
      </c>
      <c r="E382" s="7" t="s">
        <v>1312</v>
      </c>
      <c r="F382" s="7">
        <v>2</v>
      </c>
    </row>
    <row r="383" spans="2:6" ht="30" customHeight="1">
      <c r="B383" s="7" t="s">
        <v>1366</v>
      </c>
      <c r="C383" s="8" t="s">
        <v>63</v>
      </c>
      <c r="D383" s="9">
        <v>2.7</v>
      </c>
      <c r="E383" s="7" t="s">
        <v>1312</v>
      </c>
      <c r="F383" s="7">
        <v>2</v>
      </c>
    </row>
    <row r="384" spans="2:6" ht="30" customHeight="1">
      <c r="B384" s="7" t="s">
        <v>1367</v>
      </c>
      <c r="C384" s="8" t="s">
        <v>331</v>
      </c>
      <c r="D384" s="9">
        <v>16.4</v>
      </c>
      <c r="E384" s="7" t="s">
        <v>1312</v>
      </c>
      <c r="F384" s="7">
        <v>2</v>
      </c>
    </row>
    <row r="385" spans="2:6" ht="30" customHeight="1">
      <c r="B385" s="7" t="s">
        <v>1368</v>
      </c>
      <c r="C385" s="8" t="s">
        <v>35</v>
      </c>
      <c r="D385" s="9">
        <v>4.8</v>
      </c>
      <c r="E385" s="7" t="s">
        <v>1312</v>
      </c>
      <c r="F385" s="7">
        <v>2</v>
      </c>
    </row>
    <row r="386" spans="2:6" ht="30" customHeight="1">
      <c r="B386" s="7" t="s">
        <v>1369</v>
      </c>
      <c r="C386" s="8" t="s">
        <v>63</v>
      </c>
      <c r="D386" s="9">
        <v>4.2</v>
      </c>
      <c r="E386" s="7" t="s">
        <v>1312</v>
      </c>
      <c r="F386" s="7">
        <v>2</v>
      </c>
    </row>
    <row r="387" spans="2:6" ht="30" customHeight="1">
      <c r="B387" s="7" t="s">
        <v>1370</v>
      </c>
      <c r="C387" s="8" t="s">
        <v>1327</v>
      </c>
      <c r="D387" s="9">
        <v>21</v>
      </c>
      <c r="E387" s="7" t="s">
        <v>1312</v>
      </c>
      <c r="F387" s="7">
        <v>2</v>
      </c>
    </row>
    <row r="388" spans="2:6" ht="30" customHeight="1">
      <c r="B388" s="7" t="s">
        <v>1371</v>
      </c>
      <c r="C388" s="8" t="s">
        <v>433</v>
      </c>
      <c r="D388" s="9">
        <v>2.8</v>
      </c>
      <c r="E388" s="7" t="s">
        <v>1312</v>
      </c>
      <c r="F388" s="7">
        <v>2</v>
      </c>
    </row>
    <row r="389" spans="2:6" ht="30" customHeight="1">
      <c r="B389" s="7" t="s">
        <v>1372</v>
      </c>
      <c r="C389" s="8" t="s">
        <v>1327</v>
      </c>
      <c r="D389" s="9">
        <v>21</v>
      </c>
      <c r="E389" s="7" t="s">
        <v>1312</v>
      </c>
      <c r="F389" s="7">
        <v>2</v>
      </c>
    </row>
    <row r="390" spans="2:6" ht="30" customHeight="1">
      <c r="B390" s="7" t="s">
        <v>1373</v>
      </c>
      <c r="C390" s="8" t="s">
        <v>433</v>
      </c>
      <c r="D390" s="9">
        <v>2.8</v>
      </c>
      <c r="E390" s="7" t="s">
        <v>1312</v>
      </c>
      <c r="F390" s="7">
        <v>2</v>
      </c>
    </row>
    <row r="391" spans="2:6" ht="30" customHeight="1">
      <c r="B391" s="7" t="s">
        <v>1374</v>
      </c>
      <c r="C391" s="8" t="s">
        <v>1375</v>
      </c>
      <c r="D391" s="9">
        <v>21</v>
      </c>
      <c r="E391" s="7" t="s">
        <v>1312</v>
      </c>
      <c r="F391" s="7">
        <v>2</v>
      </c>
    </row>
    <row r="392" spans="2:6" ht="30" customHeight="1">
      <c r="B392" s="7" t="s">
        <v>1376</v>
      </c>
      <c r="C392" s="8" t="s">
        <v>433</v>
      </c>
      <c r="D392" s="9">
        <v>2.8</v>
      </c>
      <c r="E392" s="7" t="s">
        <v>1312</v>
      </c>
      <c r="F392" s="7">
        <v>2</v>
      </c>
    </row>
    <row r="393" spans="2:6" ht="30" customHeight="1">
      <c r="B393" s="7" t="s">
        <v>1377</v>
      </c>
      <c r="C393" s="8" t="s">
        <v>803</v>
      </c>
      <c r="D393" s="37">
        <v>25.2</v>
      </c>
      <c r="E393" s="7" t="s">
        <v>1312</v>
      </c>
      <c r="F393" s="7">
        <v>2</v>
      </c>
    </row>
    <row r="394" spans="2:6" ht="30" customHeight="1">
      <c r="B394" s="7" t="s">
        <v>1378</v>
      </c>
      <c r="C394" s="8" t="s">
        <v>63</v>
      </c>
      <c r="D394" s="37">
        <v>3.3</v>
      </c>
      <c r="E394" s="7" t="s">
        <v>1312</v>
      </c>
      <c r="F394" s="7">
        <v>2</v>
      </c>
    </row>
    <row r="395" spans="2:6" ht="30" customHeight="1">
      <c r="B395" s="7" t="s">
        <v>1379</v>
      </c>
      <c r="C395" s="8" t="s">
        <v>202</v>
      </c>
      <c r="D395" s="37">
        <v>3.2</v>
      </c>
      <c r="E395" s="7" t="s">
        <v>1312</v>
      </c>
      <c r="F395" s="7">
        <v>2</v>
      </c>
    </row>
    <row r="396" spans="2:6" ht="30" customHeight="1">
      <c r="B396" s="7" t="s">
        <v>1380</v>
      </c>
      <c r="C396" s="8" t="s">
        <v>519</v>
      </c>
      <c r="D396" s="37">
        <v>2.6</v>
      </c>
      <c r="E396" s="7" t="s">
        <v>1312</v>
      </c>
      <c r="F396" s="7">
        <v>2</v>
      </c>
    </row>
    <row r="397" spans="2:6" ht="30" customHeight="1">
      <c r="B397" s="7" t="s">
        <v>1381</v>
      </c>
      <c r="C397" s="8" t="s">
        <v>320</v>
      </c>
      <c r="D397" s="37"/>
      <c r="E397" s="7" t="s">
        <v>1312</v>
      </c>
      <c r="F397" s="7">
        <v>2</v>
      </c>
    </row>
    <row r="398" spans="2:6" ht="30" customHeight="1">
      <c r="B398" s="7" t="s">
        <v>1382</v>
      </c>
      <c r="C398" s="8" t="s">
        <v>867</v>
      </c>
      <c r="D398" s="37">
        <v>26</v>
      </c>
      <c r="E398" s="7" t="s">
        <v>1312</v>
      </c>
      <c r="F398" s="7">
        <v>2</v>
      </c>
    </row>
    <row r="399" spans="2:6" ht="30" customHeight="1">
      <c r="B399" s="7" t="s">
        <v>1383</v>
      </c>
      <c r="C399" s="8" t="s">
        <v>1327</v>
      </c>
      <c r="D399" s="37">
        <v>21</v>
      </c>
      <c r="E399" s="7" t="s">
        <v>1312</v>
      </c>
      <c r="F399" s="7">
        <v>2</v>
      </c>
    </row>
    <row r="400" spans="2:6" ht="30" customHeight="1">
      <c r="B400" s="7" t="s">
        <v>1384</v>
      </c>
      <c r="C400" s="8" t="s">
        <v>433</v>
      </c>
      <c r="D400" s="37">
        <v>2.8</v>
      </c>
      <c r="E400" s="7" t="s">
        <v>1312</v>
      </c>
      <c r="F400" s="7">
        <v>2</v>
      </c>
    </row>
    <row r="401" spans="2:6" ht="30" customHeight="1">
      <c r="B401" s="7" t="s">
        <v>1385</v>
      </c>
      <c r="C401" s="8" t="s">
        <v>1327</v>
      </c>
      <c r="D401" s="37">
        <v>21</v>
      </c>
      <c r="E401" s="7" t="s">
        <v>1312</v>
      </c>
      <c r="F401" s="7">
        <v>2</v>
      </c>
    </row>
    <row r="402" spans="2:6" ht="30" customHeight="1">
      <c r="B402" s="7" t="s">
        <v>1386</v>
      </c>
      <c r="C402" s="8" t="s">
        <v>433</v>
      </c>
      <c r="D402" s="37">
        <v>2.8</v>
      </c>
      <c r="E402" s="7" t="s">
        <v>1312</v>
      </c>
      <c r="F402" s="7">
        <v>2</v>
      </c>
    </row>
    <row r="403" spans="2:6" ht="6.75" customHeight="1">
      <c r="B403" s="15"/>
      <c r="C403" s="15"/>
      <c r="D403" s="15"/>
      <c r="E403" s="15"/>
      <c r="F403" s="15"/>
    </row>
    <row r="404" spans="2:6" ht="30" customHeight="1">
      <c r="B404" s="7" t="s">
        <v>1387</v>
      </c>
      <c r="C404" s="8" t="s">
        <v>17</v>
      </c>
      <c r="D404" s="37">
        <v>23.9</v>
      </c>
      <c r="E404" s="7" t="s">
        <v>1388</v>
      </c>
      <c r="F404" s="7">
        <v>3</v>
      </c>
    </row>
    <row r="405" spans="2:6" ht="30" customHeight="1">
      <c r="B405" s="7" t="s">
        <v>1389</v>
      </c>
      <c r="C405" s="8" t="s">
        <v>644</v>
      </c>
      <c r="D405" s="37">
        <v>16.8</v>
      </c>
      <c r="E405" s="7" t="s">
        <v>1388</v>
      </c>
      <c r="F405" s="7">
        <v>3</v>
      </c>
    </row>
    <row r="406" spans="2:6" ht="30" customHeight="1">
      <c r="B406" s="7" t="s">
        <v>1390</v>
      </c>
      <c r="C406" s="8" t="s">
        <v>413</v>
      </c>
      <c r="D406" s="37">
        <v>12.8</v>
      </c>
      <c r="E406" s="7" t="s">
        <v>1388</v>
      </c>
      <c r="F406" s="7">
        <v>3</v>
      </c>
    </row>
    <row r="407" spans="2:6" ht="30" customHeight="1">
      <c r="B407" s="7" t="s">
        <v>1391</v>
      </c>
      <c r="C407" s="8" t="s">
        <v>415</v>
      </c>
      <c r="D407" s="37">
        <v>21.2</v>
      </c>
      <c r="E407" s="7" t="s">
        <v>1388</v>
      </c>
      <c r="F407" s="7">
        <v>3</v>
      </c>
    </row>
    <row r="408" spans="2:6" ht="30" customHeight="1">
      <c r="B408" s="7" t="s">
        <v>1392</v>
      </c>
      <c r="C408" s="8" t="s">
        <v>532</v>
      </c>
      <c r="D408" s="37">
        <v>2.8</v>
      </c>
      <c r="E408" s="7" t="s">
        <v>1388</v>
      </c>
      <c r="F408" s="7">
        <v>3</v>
      </c>
    </row>
    <row r="409" spans="2:6" ht="30" customHeight="1">
      <c r="B409" s="7" t="s">
        <v>1393</v>
      </c>
      <c r="C409" s="8" t="s">
        <v>17</v>
      </c>
      <c r="D409" s="37">
        <v>182</v>
      </c>
      <c r="E409" s="7" t="s">
        <v>1388</v>
      </c>
      <c r="F409" s="7">
        <v>3</v>
      </c>
    </row>
    <row r="410" spans="2:6" ht="30" customHeight="1">
      <c r="B410" s="7" t="s">
        <v>1394</v>
      </c>
      <c r="C410" s="8" t="s">
        <v>419</v>
      </c>
      <c r="D410" s="9">
        <v>8</v>
      </c>
      <c r="E410" s="7" t="s">
        <v>1388</v>
      </c>
      <c r="F410" s="7">
        <v>3</v>
      </c>
    </row>
    <row r="411" spans="2:6" ht="30" customHeight="1">
      <c r="B411" s="7" t="s">
        <v>1395</v>
      </c>
      <c r="C411" s="8" t="s">
        <v>394</v>
      </c>
      <c r="D411" s="9">
        <v>12.3</v>
      </c>
      <c r="E411" s="7" t="s">
        <v>1388</v>
      </c>
      <c r="F411" s="7">
        <v>3</v>
      </c>
    </row>
    <row r="412" spans="2:6" ht="30" customHeight="1">
      <c r="B412" s="7" t="s">
        <v>1396</v>
      </c>
      <c r="C412" s="8" t="s">
        <v>422</v>
      </c>
      <c r="D412" s="9">
        <v>8.5</v>
      </c>
      <c r="E412" s="7" t="s">
        <v>1388</v>
      </c>
      <c r="F412" s="7">
        <v>3</v>
      </c>
    </row>
    <row r="413" spans="2:6" ht="30" customHeight="1">
      <c r="B413" s="7" t="s">
        <v>1397</v>
      </c>
      <c r="C413" s="8" t="s">
        <v>725</v>
      </c>
      <c r="D413" s="9">
        <v>14</v>
      </c>
      <c r="E413" s="7" t="s">
        <v>1388</v>
      </c>
      <c r="F413" s="7">
        <v>3</v>
      </c>
    </row>
    <row r="414" spans="2:6" ht="30" customHeight="1">
      <c r="B414" s="7" t="s">
        <v>1398</v>
      </c>
      <c r="C414" s="8" t="s">
        <v>389</v>
      </c>
      <c r="D414" s="9">
        <v>13.3</v>
      </c>
      <c r="E414" s="7" t="s">
        <v>1388</v>
      </c>
      <c r="F414" s="7">
        <v>3</v>
      </c>
    </row>
    <row r="415" spans="2:6" ht="30" customHeight="1">
      <c r="B415" s="7" t="s">
        <v>1399</v>
      </c>
      <c r="C415" s="8" t="s">
        <v>63</v>
      </c>
      <c r="D415" s="9">
        <v>3.7</v>
      </c>
      <c r="E415" s="7" t="s">
        <v>1388</v>
      </c>
      <c r="F415" s="7">
        <v>3</v>
      </c>
    </row>
    <row r="416" spans="2:6" ht="30" customHeight="1">
      <c r="B416" s="7" t="s">
        <v>1400</v>
      </c>
      <c r="C416" s="8" t="s">
        <v>27</v>
      </c>
      <c r="D416" s="9">
        <v>2</v>
      </c>
      <c r="E416" s="7" t="s">
        <v>1388</v>
      </c>
      <c r="F416" s="7">
        <v>3</v>
      </c>
    </row>
    <row r="417" spans="2:6" ht="30" customHeight="1">
      <c r="B417" s="7" t="s">
        <v>1401</v>
      </c>
      <c r="C417" s="8" t="s">
        <v>514</v>
      </c>
      <c r="D417" s="9">
        <v>4</v>
      </c>
      <c r="E417" s="7" t="s">
        <v>1388</v>
      </c>
      <c r="F417" s="7">
        <v>3</v>
      </c>
    </row>
    <row r="418" spans="2:6" ht="30" customHeight="1">
      <c r="B418" s="7" t="s">
        <v>1402</v>
      </c>
      <c r="C418" s="8" t="s">
        <v>1403</v>
      </c>
      <c r="D418" s="9">
        <v>21</v>
      </c>
      <c r="E418" s="7" t="s">
        <v>1388</v>
      </c>
      <c r="F418" s="7">
        <v>3</v>
      </c>
    </row>
    <row r="419" spans="2:6" ht="30" customHeight="1">
      <c r="B419" s="7" t="s">
        <v>1404</v>
      </c>
      <c r="C419" s="8" t="s">
        <v>433</v>
      </c>
      <c r="D419" s="9">
        <v>2.8</v>
      </c>
      <c r="E419" s="7" t="s">
        <v>1388</v>
      </c>
      <c r="F419" s="7">
        <v>3</v>
      </c>
    </row>
    <row r="420" spans="2:6" ht="30" customHeight="1">
      <c r="B420" s="7" t="s">
        <v>1405</v>
      </c>
      <c r="C420" s="8" t="s">
        <v>725</v>
      </c>
      <c r="D420" s="9">
        <v>21</v>
      </c>
      <c r="E420" s="7" t="s">
        <v>1388</v>
      </c>
      <c r="F420" s="7">
        <v>3</v>
      </c>
    </row>
    <row r="421" spans="2:6" ht="30" customHeight="1">
      <c r="B421" s="7" t="s">
        <v>1406</v>
      </c>
      <c r="C421" s="8" t="s">
        <v>59</v>
      </c>
      <c r="D421" s="9">
        <v>2.8</v>
      </c>
      <c r="E421" s="7" t="s">
        <v>1388</v>
      </c>
      <c r="F421" s="7">
        <v>3</v>
      </c>
    </row>
    <row r="422" spans="2:6" ht="30" customHeight="1">
      <c r="B422" s="7" t="s">
        <v>1407</v>
      </c>
      <c r="C422" s="8" t="s">
        <v>1375</v>
      </c>
      <c r="D422" s="9">
        <v>21</v>
      </c>
      <c r="E422" s="7" t="s">
        <v>1388</v>
      </c>
      <c r="F422" s="7">
        <v>3</v>
      </c>
    </row>
    <row r="423" spans="2:6" ht="30" customHeight="1">
      <c r="B423" s="7" t="s">
        <v>1408</v>
      </c>
      <c r="C423" s="8" t="s">
        <v>433</v>
      </c>
      <c r="D423" s="9">
        <v>2.8</v>
      </c>
      <c r="E423" s="7" t="s">
        <v>1388</v>
      </c>
      <c r="F423" s="7">
        <v>3</v>
      </c>
    </row>
    <row r="424" spans="2:6" ht="30" customHeight="1">
      <c r="B424" s="7" t="s">
        <v>1409</v>
      </c>
      <c r="C424" s="8" t="s">
        <v>1327</v>
      </c>
      <c r="D424" s="9">
        <v>21</v>
      </c>
      <c r="E424" s="7" t="s">
        <v>1388</v>
      </c>
      <c r="F424" s="7">
        <v>3</v>
      </c>
    </row>
    <row r="425" spans="2:6" ht="30" customHeight="1">
      <c r="B425" s="7" t="s">
        <v>1410</v>
      </c>
      <c r="C425" s="8" t="s">
        <v>433</v>
      </c>
      <c r="D425" s="9">
        <v>2.8</v>
      </c>
      <c r="E425" s="7" t="s">
        <v>1388</v>
      </c>
      <c r="F425" s="7">
        <v>3</v>
      </c>
    </row>
    <row r="426" spans="2:6" ht="30" customHeight="1">
      <c r="B426" s="7" t="s">
        <v>1411</v>
      </c>
      <c r="C426" s="8" t="s">
        <v>1327</v>
      </c>
      <c r="D426" s="9">
        <v>21</v>
      </c>
      <c r="E426" s="7" t="s">
        <v>1388</v>
      </c>
      <c r="F426" s="7">
        <v>3</v>
      </c>
    </row>
    <row r="427" spans="2:6" ht="30" customHeight="1">
      <c r="B427" s="7" t="s">
        <v>1412</v>
      </c>
      <c r="C427" s="8" t="s">
        <v>433</v>
      </c>
      <c r="D427" s="9">
        <v>2.8</v>
      </c>
      <c r="E427" s="7" t="s">
        <v>1388</v>
      </c>
      <c r="F427" s="7">
        <v>3</v>
      </c>
    </row>
    <row r="428" spans="2:6" ht="30" customHeight="1">
      <c r="B428" s="7" t="s">
        <v>1413</v>
      </c>
      <c r="C428" s="8" t="s">
        <v>895</v>
      </c>
      <c r="D428" s="9">
        <v>26.3</v>
      </c>
      <c r="E428" s="7" t="s">
        <v>1388</v>
      </c>
      <c r="F428" s="7">
        <v>3</v>
      </c>
    </row>
    <row r="429" spans="2:6" ht="30" customHeight="1">
      <c r="B429" s="7" t="s">
        <v>1414</v>
      </c>
      <c r="C429" s="8" t="s">
        <v>1415</v>
      </c>
      <c r="D429" s="9">
        <v>22.8</v>
      </c>
      <c r="E429" s="7" t="s">
        <v>1388</v>
      </c>
      <c r="F429" s="7">
        <v>3</v>
      </c>
    </row>
    <row r="430" spans="2:6" ht="30" customHeight="1">
      <c r="B430" s="7" t="s">
        <v>1416</v>
      </c>
      <c r="C430" s="8" t="s">
        <v>59</v>
      </c>
      <c r="D430" s="9">
        <v>1.3</v>
      </c>
      <c r="E430" s="7" t="s">
        <v>1388</v>
      </c>
      <c r="F430" s="7">
        <v>3</v>
      </c>
    </row>
    <row r="431" spans="2:6" ht="30" customHeight="1">
      <c r="B431" s="7" t="s">
        <v>1417</v>
      </c>
      <c r="C431" s="8" t="s">
        <v>769</v>
      </c>
      <c r="D431" s="9">
        <v>17</v>
      </c>
      <c r="E431" s="7" t="s">
        <v>1388</v>
      </c>
      <c r="F431" s="7">
        <v>3</v>
      </c>
    </row>
    <row r="432" spans="2:6" ht="30" customHeight="1">
      <c r="B432" s="7" t="s">
        <v>1418</v>
      </c>
      <c r="C432" s="8" t="s">
        <v>1109</v>
      </c>
      <c r="D432" s="9">
        <v>2.6</v>
      </c>
      <c r="E432" s="7" t="s">
        <v>1388</v>
      </c>
      <c r="F432" s="7">
        <v>3</v>
      </c>
    </row>
    <row r="433" spans="2:6" ht="30" customHeight="1">
      <c r="B433" s="7" t="s">
        <v>1419</v>
      </c>
      <c r="C433" s="8" t="s">
        <v>433</v>
      </c>
      <c r="D433" s="9">
        <v>4.4</v>
      </c>
      <c r="E433" s="7" t="s">
        <v>1388</v>
      </c>
      <c r="F433" s="7">
        <v>3</v>
      </c>
    </row>
    <row r="434" spans="2:6" ht="30" customHeight="1">
      <c r="B434" s="7" t="s">
        <v>1420</v>
      </c>
      <c r="C434" s="8" t="s">
        <v>769</v>
      </c>
      <c r="D434" s="9">
        <v>15.7</v>
      </c>
      <c r="E434" s="7" t="s">
        <v>1388</v>
      </c>
      <c r="F434" s="7">
        <v>3</v>
      </c>
    </row>
    <row r="435" spans="2:6" ht="30" customHeight="1">
      <c r="B435" s="7" t="s">
        <v>1421</v>
      </c>
      <c r="C435" s="8" t="s">
        <v>1109</v>
      </c>
      <c r="D435" s="9">
        <v>2.6</v>
      </c>
      <c r="E435" s="7" t="s">
        <v>1388</v>
      </c>
      <c r="F435" s="7">
        <v>3</v>
      </c>
    </row>
    <row r="436" spans="2:6" ht="30" customHeight="1">
      <c r="B436" s="7" t="s">
        <v>1422</v>
      </c>
      <c r="C436" s="8" t="s">
        <v>433</v>
      </c>
      <c r="D436" s="9">
        <v>4.4</v>
      </c>
      <c r="E436" s="7" t="s">
        <v>1388</v>
      </c>
      <c r="F436" s="7">
        <v>3</v>
      </c>
    </row>
    <row r="437" spans="2:6" ht="30" customHeight="1">
      <c r="B437" s="7" t="s">
        <v>1423</v>
      </c>
      <c r="C437" s="8" t="s">
        <v>183</v>
      </c>
      <c r="D437" s="9">
        <v>19</v>
      </c>
      <c r="E437" s="7" t="s">
        <v>1388</v>
      </c>
      <c r="F437" s="7">
        <v>3</v>
      </c>
    </row>
    <row r="438" spans="2:6" ht="30" customHeight="1">
      <c r="B438" s="7" t="s">
        <v>1424</v>
      </c>
      <c r="C438" s="8" t="s">
        <v>433</v>
      </c>
      <c r="D438" s="9">
        <v>4</v>
      </c>
      <c r="E438" s="7" t="s">
        <v>1388</v>
      </c>
      <c r="F438" s="7">
        <v>3</v>
      </c>
    </row>
    <row r="439" spans="2:6" ht="30" customHeight="1">
      <c r="B439" s="7" t="s">
        <v>1425</v>
      </c>
      <c r="C439" s="8" t="s">
        <v>1351</v>
      </c>
      <c r="D439" s="9">
        <v>22.6</v>
      </c>
      <c r="E439" s="7" t="s">
        <v>1388</v>
      </c>
      <c r="F439" s="7">
        <v>3</v>
      </c>
    </row>
    <row r="440" spans="2:6" ht="30" customHeight="1">
      <c r="B440" s="7" t="s">
        <v>1426</v>
      </c>
      <c r="C440" s="8" t="s">
        <v>419</v>
      </c>
      <c r="D440" s="9">
        <v>17.9</v>
      </c>
      <c r="E440" s="7" t="s">
        <v>1388</v>
      </c>
      <c r="F440" s="7">
        <v>3</v>
      </c>
    </row>
    <row r="441" spans="2:6" ht="30" customHeight="1">
      <c r="B441" s="7" t="s">
        <v>1427</v>
      </c>
      <c r="C441" s="8" t="s">
        <v>760</v>
      </c>
      <c r="D441" s="9">
        <v>21</v>
      </c>
      <c r="E441" s="7" t="s">
        <v>1388</v>
      </c>
      <c r="F441" s="7">
        <v>3</v>
      </c>
    </row>
    <row r="442" spans="2:6" ht="30" customHeight="1">
      <c r="B442" s="7" t="s">
        <v>1428</v>
      </c>
      <c r="C442" s="8" t="s">
        <v>1351</v>
      </c>
      <c r="D442" s="9">
        <v>26.7</v>
      </c>
      <c r="E442" s="7" t="s">
        <v>1388</v>
      </c>
      <c r="F442" s="7">
        <v>3</v>
      </c>
    </row>
    <row r="443" spans="2:6" ht="30" customHeight="1">
      <c r="B443" s="7" t="s">
        <v>1429</v>
      </c>
      <c r="C443" s="8" t="s">
        <v>63</v>
      </c>
      <c r="D443" s="9">
        <v>6.8</v>
      </c>
      <c r="E443" s="7" t="s">
        <v>1388</v>
      </c>
      <c r="F443" s="7">
        <v>3</v>
      </c>
    </row>
    <row r="444" spans="2:6" ht="30" customHeight="1">
      <c r="B444" s="7" t="s">
        <v>1430</v>
      </c>
      <c r="C444" s="8" t="s">
        <v>1431</v>
      </c>
      <c r="D444" s="9">
        <v>20</v>
      </c>
      <c r="E444" s="7" t="s">
        <v>1388</v>
      </c>
      <c r="F444" s="7">
        <v>3</v>
      </c>
    </row>
    <row r="445" spans="2:6" ht="30" customHeight="1">
      <c r="B445" s="7" t="s">
        <v>1432</v>
      </c>
      <c r="C445" s="8" t="s">
        <v>59</v>
      </c>
      <c r="D445" s="9">
        <v>3.2</v>
      </c>
      <c r="E445" s="7" t="s">
        <v>1388</v>
      </c>
      <c r="F445" s="7">
        <v>3</v>
      </c>
    </row>
    <row r="446" spans="2:6" ht="30" customHeight="1">
      <c r="B446" s="7" t="s">
        <v>1433</v>
      </c>
      <c r="C446" s="8" t="s">
        <v>591</v>
      </c>
      <c r="D446" s="9">
        <v>19.3</v>
      </c>
      <c r="E446" s="7" t="s">
        <v>1388</v>
      </c>
      <c r="F446" s="7">
        <v>3</v>
      </c>
    </row>
    <row r="447" spans="2:6" ht="30" customHeight="1">
      <c r="B447" s="7" t="s">
        <v>1434</v>
      </c>
      <c r="C447" s="8" t="s">
        <v>202</v>
      </c>
      <c r="D447" s="9">
        <v>2.8</v>
      </c>
      <c r="E447" s="7" t="s">
        <v>1388</v>
      </c>
      <c r="F447" s="7">
        <v>3</v>
      </c>
    </row>
    <row r="448" spans="2:6" ht="30" customHeight="1">
      <c r="B448" s="7" t="s">
        <v>1435</v>
      </c>
      <c r="C448" s="8" t="s">
        <v>320</v>
      </c>
      <c r="D448" s="9">
        <v>19.3</v>
      </c>
      <c r="E448" s="7" t="s">
        <v>1388</v>
      </c>
      <c r="F448" s="7">
        <v>3</v>
      </c>
    </row>
    <row r="449" spans="2:6" ht="30" customHeight="1">
      <c r="B449" s="7" t="s">
        <v>1436</v>
      </c>
      <c r="C449" s="8" t="s">
        <v>202</v>
      </c>
      <c r="D449" s="9">
        <v>2.8</v>
      </c>
      <c r="E449" s="7" t="s">
        <v>1388</v>
      </c>
      <c r="F449" s="7">
        <v>3</v>
      </c>
    </row>
    <row r="450" spans="2:6" ht="30" customHeight="1">
      <c r="B450" s="7" t="s">
        <v>1437</v>
      </c>
      <c r="C450" s="8" t="s">
        <v>63</v>
      </c>
      <c r="D450" s="9">
        <v>3.3</v>
      </c>
      <c r="E450" s="7" t="s">
        <v>1388</v>
      </c>
      <c r="F450" s="7">
        <v>3</v>
      </c>
    </row>
    <row r="451" spans="2:6" ht="30" customHeight="1">
      <c r="B451" s="7" t="s">
        <v>1438</v>
      </c>
      <c r="C451" s="8" t="s">
        <v>490</v>
      </c>
      <c r="D451" s="9">
        <v>29.5</v>
      </c>
      <c r="E451" s="7" t="s">
        <v>1388</v>
      </c>
      <c r="F451" s="7">
        <v>3</v>
      </c>
    </row>
    <row r="452" spans="2:6" ht="30" customHeight="1">
      <c r="B452" s="7" t="s">
        <v>1439</v>
      </c>
      <c r="C452" s="8" t="s">
        <v>1440</v>
      </c>
      <c r="D452" s="9">
        <v>11.6</v>
      </c>
      <c r="E452" s="7" t="s">
        <v>1388</v>
      </c>
      <c r="F452" s="7">
        <v>3</v>
      </c>
    </row>
    <row r="453" spans="2:6" ht="30" customHeight="1">
      <c r="B453" s="7" t="s">
        <v>1441</v>
      </c>
      <c r="C453" s="8" t="s">
        <v>202</v>
      </c>
      <c r="D453" s="9">
        <v>3.4</v>
      </c>
      <c r="E453" s="7" t="s">
        <v>1388</v>
      </c>
      <c r="F453" s="7">
        <v>3</v>
      </c>
    </row>
    <row r="454" spans="2:6" ht="30" customHeight="1">
      <c r="B454" s="7" t="s">
        <v>1442</v>
      </c>
      <c r="C454" s="8" t="s">
        <v>63</v>
      </c>
      <c r="D454" s="9">
        <v>2.7</v>
      </c>
      <c r="E454" s="7" t="s">
        <v>1388</v>
      </c>
      <c r="F454" s="7">
        <v>3</v>
      </c>
    </row>
    <row r="455" spans="2:6" ht="30" customHeight="1">
      <c r="B455" s="7" t="s">
        <v>1443</v>
      </c>
      <c r="C455" s="8" t="s">
        <v>331</v>
      </c>
      <c r="D455" s="9">
        <v>16.4</v>
      </c>
      <c r="E455" s="7" t="s">
        <v>1388</v>
      </c>
      <c r="F455" s="7">
        <v>3</v>
      </c>
    </row>
    <row r="456" spans="2:6" ht="30" customHeight="1">
      <c r="B456" s="7" t="s">
        <v>1444</v>
      </c>
      <c r="C456" s="8" t="s">
        <v>35</v>
      </c>
      <c r="D456" s="9">
        <v>4.8</v>
      </c>
      <c r="E456" s="7" t="s">
        <v>1388</v>
      </c>
      <c r="F456" s="7">
        <v>3</v>
      </c>
    </row>
    <row r="457" spans="2:6" ht="30" customHeight="1">
      <c r="B457" s="7" t="s">
        <v>1445</v>
      </c>
      <c r="C457" s="8" t="s">
        <v>63</v>
      </c>
      <c r="D457" s="9">
        <v>4.2</v>
      </c>
      <c r="E457" s="7" t="s">
        <v>1388</v>
      </c>
      <c r="F457" s="7">
        <v>3</v>
      </c>
    </row>
    <row r="458" spans="2:6" ht="30" customHeight="1">
      <c r="B458" s="7" t="s">
        <v>1446</v>
      </c>
      <c r="C458" s="8" t="s">
        <v>1327</v>
      </c>
      <c r="D458" s="9">
        <v>21</v>
      </c>
      <c r="E458" s="7" t="s">
        <v>1388</v>
      </c>
      <c r="F458" s="7">
        <v>3</v>
      </c>
    </row>
    <row r="459" spans="2:6" ht="30" customHeight="1">
      <c r="B459" s="7" t="s">
        <v>1447</v>
      </c>
      <c r="C459" s="8" t="s">
        <v>433</v>
      </c>
      <c r="D459" s="9">
        <v>2.8</v>
      </c>
      <c r="E459" s="7" t="s">
        <v>1388</v>
      </c>
      <c r="F459" s="7">
        <v>3</v>
      </c>
    </row>
    <row r="460" spans="2:6" ht="30" customHeight="1">
      <c r="B460" s="7" t="s">
        <v>1448</v>
      </c>
      <c r="C460" s="8" t="s">
        <v>1327</v>
      </c>
      <c r="D460" s="9">
        <v>21</v>
      </c>
      <c r="E460" s="7" t="s">
        <v>1388</v>
      </c>
      <c r="F460" s="7">
        <v>3</v>
      </c>
    </row>
    <row r="461" spans="2:6" ht="30" customHeight="1">
      <c r="B461" s="7" t="s">
        <v>1449</v>
      </c>
      <c r="C461" s="8" t="s">
        <v>433</v>
      </c>
      <c r="D461" s="9">
        <v>2.8</v>
      </c>
      <c r="E461" s="7" t="s">
        <v>1388</v>
      </c>
      <c r="F461" s="7">
        <v>3</v>
      </c>
    </row>
    <row r="462" spans="2:6" ht="30" customHeight="1">
      <c r="B462" s="7" t="s">
        <v>1450</v>
      </c>
      <c r="C462" s="8" t="s">
        <v>769</v>
      </c>
      <c r="D462" s="9">
        <v>15.7</v>
      </c>
      <c r="E462" s="7" t="s">
        <v>1388</v>
      </c>
      <c r="F462" s="7">
        <v>3</v>
      </c>
    </row>
    <row r="463" spans="2:6" ht="30" customHeight="1">
      <c r="B463" s="7" t="s">
        <v>1451</v>
      </c>
      <c r="C463" s="8" t="s">
        <v>183</v>
      </c>
      <c r="D463" s="9">
        <v>3.8</v>
      </c>
      <c r="E463" s="7" t="s">
        <v>1388</v>
      </c>
      <c r="F463" s="7">
        <v>3</v>
      </c>
    </row>
    <row r="464" spans="2:6" ht="30" customHeight="1">
      <c r="B464" s="7" t="s">
        <v>1452</v>
      </c>
      <c r="C464" s="8" t="s">
        <v>433</v>
      </c>
      <c r="D464" s="9">
        <v>4.4</v>
      </c>
      <c r="E464" s="7" t="s">
        <v>1388</v>
      </c>
      <c r="F464" s="7">
        <v>3</v>
      </c>
    </row>
    <row r="465" spans="2:6" ht="30" customHeight="1">
      <c r="B465" s="7" t="s">
        <v>1453</v>
      </c>
      <c r="C465" s="8" t="s">
        <v>769</v>
      </c>
      <c r="D465" s="9">
        <v>13</v>
      </c>
      <c r="E465" s="7" t="s">
        <v>1388</v>
      </c>
      <c r="F465" s="7">
        <v>3</v>
      </c>
    </row>
    <row r="466" spans="2:6" ht="30" customHeight="1">
      <c r="B466" s="7" t="s">
        <v>1454</v>
      </c>
      <c r="C466" s="8" t="s">
        <v>183</v>
      </c>
      <c r="D466" s="9">
        <v>3.8</v>
      </c>
      <c r="E466" s="7" t="s">
        <v>1388</v>
      </c>
      <c r="F466" s="7">
        <v>3</v>
      </c>
    </row>
    <row r="467" spans="2:6" ht="30" customHeight="1">
      <c r="B467" s="7" t="s">
        <v>1455</v>
      </c>
      <c r="C467" s="8" t="s">
        <v>433</v>
      </c>
      <c r="D467" s="9">
        <v>4.4</v>
      </c>
      <c r="E467" s="7" t="s">
        <v>1388</v>
      </c>
      <c r="F467" s="7">
        <v>3</v>
      </c>
    </row>
    <row r="468" spans="2:6" ht="30" customHeight="1">
      <c r="B468" s="7" t="s">
        <v>1456</v>
      </c>
      <c r="C468" s="8" t="s">
        <v>49</v>
      </c>
      <c r="D468" s="9">
        <v>2.6</v>
      </c>
      <c r="E468" s="7" t="s">
        <v>1388</v>
      </c>
      <c r="F468" s="7">
        <v>3</v>
      </c>
    </row>
    <row r="469" spans="2:6" ht="30" customHeight="1">
      <c r="B469" s="7" t="s">
        <v>1457</v>
      </c>
      <c r="C469" s="8" t="s">
        <v>803</v>
      </c>
      <c r="D469" s="9">
        <v>25.2</v>
      </c>
      <c r="E469" s="7" t="s">
        <v>1388</v>
      </c>
      <c r="F469" s="7">
        <v>3</v>
      </c>
    </row>
    <row r="470" spans="2:6" ht="30" customHeight="1">
      <c r="B470" s="7" t="s">
        <v>1458</v>
      </c>
      <c r="C470" s="8" t="s">
        <v>867</v>
      </c>
      <c r="D470" s="9">
        <v>26</v>
      </c>
      <c r="E470" s="7" t="s">
        <v>1388</v>
      </c>
      <c r="F470" s="7">
        <v>3</v>
      </c>
    </row>
    <row r="471" spans="2:6" ht="30" customHeight="1">
      <c r="B471" s="7" t="s">
        <v>1459</v>
      </c>
      <c r="C471" s="8" t="s">
        <v>1460</v>
      </c>
      <c r="D471" s="9">
        <v>19.1</v>
      </c>
      <c r="E471" s="7" t="s">
        <v>1388</v>
      </c>
      <c r="F471" s="7">
        <v>3</v>
      </c>
    </row>
    <row r="472" spans="2:6" ht="30" customHeight="1">
      <c r="B472" s="7" t="s">
        <v>1461</v>
      </c>
      <c r="C472" s="8" t="s">
        <v>59</v>
      </c>
      <c r="D472" s="9">
        <v>3</v>
      </c>
      <c r="E472" s="7" t="s">
        <v>1388</v>
      </c>
      <c r="F472" s="7">
        <v>3</v>
      </c>
    </row>
    <row r="473" spans="2:6" ht="30" customHeight="1">
      <c r="B473" s="7" t="s">
        <v>1462</v>
      </c>
      <c r="C473" s="8" t="s">
        <v>320</v>
      </c>
      <c r="D473" s="9">
        <v>19.1</v>
      </c>
      <c r="E473" s="7" t="s">
        <v>1388</v>
      </c>
      <c r="F473" s="7">
        <v>3</v>
      </c>
    </row>
    <row r="474" spans="2:6" ht="30" customHeight="1">
      <c r="B474" s="7" t="s">
        <v>1463</v>
      </c>
      <c r="C474" s="8" t="s">
        <v>59</v>
      </c>
      <c r="D474" s="9">
        <v>3</v>
      </c>
      <c r="E474" s="7" t="s">
        <v>1388</v>
      </c>
      <c r="F474" s="7">
        <v>3</v>
      </c>
    </row>
    <row r="475" spans="2:6" ht="6.75" customHeight="1">
      <c r="B475" s="39"/>
      <c r="C475" s="40"/>
      <c r="D475" s="40"/>
      <c r="E475" s="40"/>
      <c r="F475" s="40"/>
    </row>
    <row r="476" spans="2:6" ht="30" customHeight="1">
      <c r="B476" s="7" t="s">
        <v>1464</v>
      </c>
      <c r="C476" s="8" t="s">
        <v>644</v>
      </c>
      <c r="D476" s="9">
        <v>16.8</v>
      </c>
      <c r="E476" s="7" t="s">
        <v>1465</v>
      </c>
      <c r="F476" s="7">
        <v>4</v>
      </c>
    </row>
    <row r="477" spans="2:6" ht="30" customHeight="1">
      <c r="B477" s="7" t="s">
        <v>1466</v>
      </c>
      <c r="C477" s="8" t="s">
        <v>415</v>
      </c>
      <c r="D477" s="9">
        <v>21.2</v>
      </c>
      <c r="E477" s="7" t="s">
        <v>1465</v>
      </c>
      <c r="F477" s="7">
        <v>4</v>
      </c>
    </row>
    <row r="478" spans="2:6" ht="30" customHeight="1">
      <c r="B478" s="7" t="s">
        <v>1467</v>
      </c>
      <c r="C478" s="8" t="s">
        <v>532</v>
      </c>
      <c r="D478" s="9">
        <v>2.8</v>
      </c>
      <c r="E478" s="7" t="s">
        <v>1465</v>
      </c>
      <c r="F478" s="7">
        <v>4</v>
      </c>
    </row>
    <row r="479" spans="2:6" ht="30" customHeight="1">
      <c r="B479" s="7" t="s">
        <v>1468</v>
      </c>
      <c r="C479" s="8" t="s">
        <v>17</v>
      </c>
      <c r="D479" s="9">
        <v>182</v>
      </c>
      <c r="E479" s="7" t="s">
        <v>1465</v>
      </c>
      <c r="F479" s="7">
        <v>4</v>
      </c>
    </row>
    <row r="480" spans="2:6" ht="30" customHeight="1">
      <c r="B480" s="7" t="s">
        <v>1469</v>
      </c>
      <c r="C480" s="8" t="s">
        <v>419</v>
      </c>
      <c r="D480" s="9">
        <v>8</v>
      </c>
      <c r="E480" s="7" t="s">
        <v>1465</v>
      </c>
      <c r="F480" s="7">
        <v>4</v>
      </c>
    </row>
    <row r="481" spans="2:6" ht="30" customHeight="1">
      <c r="B481" s="7" t="s">
        <v>1470</v>
      </c>
      <c r="C481" s="8" t="s">
        <v>394</v>
      </c>
      <c r="D481" s="9">
        <v>12.3</v>
      </c>
      <c r="E481" s="7" t="s">
        <v>1465</v>
      </c>
      <c r="F481" s="7">
        <v>4</v>
      </c>
    </row>
    <row r="482" spans="2:6" ht="30" customHeight="1">
      <c r="B482" s="7" t="s">
        <v>1471</v>
      </c>
      <c r="C482" s="8" t="s">
        <v>422</v>
      </c>
      <c r="D482" s="9">
        <v>8.5</v>
      </c>
      <c r="E482" s="7" t="s">
        <v>1465</v>
      </c>
      <c r="F482" s="7">
        <v>4</v>
      </c>
    </row>
    <row r="483" spans="2:6" ht="30" customHeight="1">
      <c r="B483" s="7" t="s">
        <v>1472</v>
      </c>
      <c r="C483" s="8" t="s">
        <v>725</v>
      </c>
      <c r="D483" s="9">
        <v>14</v>
      </c>
      <c r="E483" s="7" t="s">
        <v>1465</v>
      </c>
      <c r="F483" s="7">
        <v>4</v>
      </c>
    </row>
    <row r="484" spans="2:6" ht="30" customHeight="1">
      <c r="B484" s="7" t="s">
        <v>1473</v>
      </c>
      <c r="C484" s="8" t="s">
        <v>389</v>
      </c>
      <c r="D484" s="9">
        <v>13.3</v>
      </c>
      <c r="E484" s="7" t="s">
        <v>1465</v>
      </c>
      <c r="F484" s="7">
        <v>4</v>
      </c>
    </row>
    <row r="485" spans="2:6" ht="30" customHeight="1">
      <c r="B485" s="7" t="s">
        <v>1474</v>
      </c>
      <c r="C485" s="8" t="s">
        <v>63</v>
      </c>
      <c r="D485" s="9">
        <v>3.7</v>
      </c>
      <c r="E485" s="7" t="s">
        <v>1465</v>
      </c>
      <c r="F485" s="7">
        <v>4</v>
      </c>
    </row>
    <row r="486" spans="2:6" ht="30" customHeight="1">
      <c r="B486" s="7" t="s">
        <v>1475</v>
      </c>
      <c r="C486" s="8" t="s">
        <v>71</v>
      </c>
      <c r="D486" s="9">
        <v>2</v>
      </c>
      <c r="E486" s="7" t="s">
        <v>1465</v>
      </c>
      <c r="F486" s="7">
        <v>4</v>
      </c>
    </row>
    <row r="487" spans="2:6" ht="30" customHeight="1">
      <c r="B487" s="7" t="s">
        <v>1476</v>
      </c>
      <c r="C487" s="8" t="s">
        <v>514</v>
      </c>
      <c r="D487" s="9">
        <v>4</v>
      </c>
      <c r="E487" s="7" t="s">
        <v>1465</v>
      </c>
      <c r="F487" s="7">
        <v>4</v>
      </c>
    </row>
    <row r="488" spans="2:6" ht="30" customHeight="1">
      <c r="B488" s="7" t="s">
        <v>1477</v>
      </c>
      <c r="C488" s="8" t="s">
        <v>1478</v>
      </c>
      <c r="D488" s="9">
        <v>21</v>
      </c>
      <c r="E488" s="7" t="s">
        <v>1465</v>
      </c>
      <c r="F488" s="7">
        <v>4</v>
      </c>
    </row>
    <row r="489" spans="2:6" ht="30" customHeight="1">
      <c r="B489" s="7" t="s">
        <v>1479</v>
      </c>
      <c r="C489" s="8" t="s">
        <v>59</v>
      </c>
      <c r="D489" s="9">
        <v>2.8</v>
      </c>
      <c r="E489" s="7" t="s">
        <v>1465</v>
      </c>
      <c r="F489" s="7">
        <v>4</v>
      </c>
    </row>
    <row r="490" spans="2:6" ht="30" customHeight="1">
      <c r="B490" s="7" t="s">
        <v>1480</v>
      </c>
      <c r="C490" s="8" t="s">
        <v>1327</v>
      </c>
      <c r="D490" s="9">
        <v>21</v>
      </c>
      <c r="E490" s="7" t="s">
        <v>1465</v>
      </c>
      <c r="F490" s="7">
        <v>4</v>
      </c>
    </row>
    <row r="491" spans="2:6" ht="30" customHeight="1">
      <c r="B491" s="7" t="s">
        <v>1481</v>
      </c>
      <c r="C491" s="8" t="s">
        <v>1482</v>
      </c>
      <c r="D491" s="9">
        <v>2.8</v>
      </c>
      <c r="E491" s="7" t="s">
        <v>1465</v>
      </c>
      <c r="F491" s="7">
        <v>4</v>
      </c>
    </row>
    <row r="492" spans="2:6" ht="30" customHeight="1">
      <c r="B492" s="7" t="s">
        <v>1483</v>
      </c>
      <c r="C492" s="8" t="s">
        <v>1327</v>
      </c>
      <c r="D492" s="9">
        <v>21</v>
      </c>
      <c r="E492" s="7" t="s">
        <v>1465</v>
      </c>
      <c r="F492" s="7">
        <v>4</v>
      </c>
    </row>
    <row r="493" spans="2:6" ht="30" customHeight="1">
      <c r="B493" s="7" t="s">
        <v>1484</v>
      </c>
      <c r="C493" s="8" t="s">
        <v>1482</v>
      </c>
      <c r="D493" s="9">
        <v>2.8</v>
      </c>
      <c r="E493" s="7" t="s">
        <v>1465</v>
      </c>
      <c r="F493" s="7">
        <v>4</v>
      </c>
    </row>
    <row r="494" spans="2:6" ht="30" customHeight="1">
      <c r="B494" s="7" t="s">
        <v>1485</v>
      </c>
      <c r="C494" s="8" t="s">
        <v>1327</v>
      </c>
      <c r="D494" s="9">
        <v>21</v>
      </c>
      <c r="E494" s="7" t="s">
        <v>1465</v>
      </c>
      <c r="F494" s="7">
        <v>4</v>
      </c>
    </row>
    <row r="495" spans="2:6" ht="30" customHeight="1">
      <c r="B495" s="7" t="s">
        <v>1486</v>
      </c>
      <c r="C495" s="8" t="s">
        <v>1482</v>
      </c>
      <c r="D495" s="9">
        <v>2.8</v>
      </c>
      <c r="E495" s="7" t="s">
        <v>1465</v>
      </c>
      <c r="F495" s="7">
        <v>4</v>
      </c>
    </row>
    <row r="496" spans="2:6" ht="30" customHeight="1">
      <c r="B496" s="7" t="s">
        <v>1487</v>
      </c>
      <c r="C496" s="8" t="s">
        <v>1327</v>
      </c>
      <c r="D496" s="9">
        <v>21</v>
      </c>
      <c r="E496" s="7" t="s">
        <v>1465</v>
      </c>
      <c r="F496" s="7">
        <v>4</v>
      </c>
    </row>
    <row r="497" spans="2:6" ht="30" customHeight="1">
      <c r="B497" s="7" t="s">
        <v>1488</v>
      </c>
      <c r="C497" s="8" t="s">
        <v>1482</v>
      </c>
      <c r="D497" s="9">
        <v>2.8</v>
      </c>
      <c r="E497" s="7" t="s">
        <v>1465</v>
      </c>
      <c r="F497" s="7">
        <v>4</v>
      </c>
    </row>
    <row r="498" spans="2:6" ht="30" customHeight="1">
      <c r="B498" s="7" t="s">
        <v>1489</v>
      </c>
      <c r="C498" s="8" t="s">
        <v>17</v>
      </c>
      <c r="D498" s="9">
        <v>23.9</v>
      </c>
      <c r="E498" s="7" t="s">
        <v>1465</v>
      </c>
      <c r="F498" s="7">
        <v>4</v>
      </c>
    </row>
    <row r="499" spans="2:6" ht="30" customHeight="1">
      <c r="B499" s="7" t="s">
        <v>1489</v>
      </c>
      <c r="C499" s="8" t="s">
        <v>895</v>
      </c>
      <c r="D499" s="9">
        <v>26.3</v>
      </c>
      <c r="E499" s="7" t="s">
        <v>1465</v>
      </c>
      <c r="F499" s="7">
        <v>4</v>
      </c>
    </row>
    <row r="500" spans="2:6" ht="30" customHeight="1">
      <c r="B500" s="7" t="s">
        <v>1490</v>
      </c>
      <c r="C500" s="8" t="s">
        <v>413</v>
      </c>
      <c r="D500" s="9">
        <v>12.8</v>
      </c>
      <c r="E500" s="7" t="s">
        <v>1465</v>
      </c>
      <c r="F500" s="7">
        <v>4</v>
      </c>
    </row>
    <row r="501" spans="2:6" ht="30" customHeight="1">
      <c r="B501" s="7" t="s">
        <v>1490</v>
      </c>
      <c r="C501" s="8" t="s">
        <v>769</v>
      </c>
      <c r="D501" s="9">
        <v>25.7</v>
      </c>
      <c r="E501" s="7" t="s">
        <v>1465</v>
      </c>
      <c r="F501" s="7">
        <v>4</v>
      </c>
    </row>
    <row r="502" spans="2:6" ht="30" customHeight="1">
      <c r="B502" s="7" t="s">
        <v>1491</v>
      </c>
      <c r="C502" s="8" t="s">
        <v>183</v>
      </c>
      <c r="D502" s="9">
        <v>2.6</v>
      </c>
      <c r="E502" s="7" t="s">
        <v>1465</v>
      </c>
      <c r="F502" s="7">
        <v>4</v>
      </c>
    </row>
    <row r="503" spans="2:6" ht="30" customHeight="1">
      <c r="B503" s="7" t="s">
        <v>1492</v>
      </c>
      <c r="C503" s="8" t="s">
        <v>772</v>
      </c>
      <c r="D503" s="9">
        <v>3.5</v>
      </c>
      <c r="E503" s="7" t="s">
        <v>1465</v>
      </c>
      <c r="F503" s="7">
        <v>4</v>
      </c>
    </row>
    <row r="504" spans="2:6" ht="30" customHeight="1">
      <c r="B504" s="7" t="s">
        <v>1493</v>
      </c>
      <c r="C504" s="8" t="s">
        <v>59</v>
      </c>
      <c r="D504" s="9">
        <v>1.3</v>
      </c>
      <c r="E504" s="7" t="s">
        <v>1465</v>
      </c>
      <c r="F504" s="7">
        <v>4</v>
      </c>
    </row>
    <row r="505" spans="2:6" ht="30" customHeight="1">
      <c r="B505" s="7" t="s">
        <v>1494</v>
      </c>
      <c r="C505" s="8" t="s">
        <v>769</v>
      </c>
      <c r="D505" s="9">
        <v>17</v>
      </c>
      <c r="E505" s="7" t="s">
        <v>1465</v>
      </c>
      <c r="F505" s="7">
        <v>4</v>
      </c>
    </row>
    <row r="506" spans="2:6" ht="30" customHeight="1">
      <c r="B506" s="7" t="s">
        <v>1495</v>
      </c>
      <c r="C506" s="8" t="s">
        <v>183</v>
      </c>
      <c r="D506" s="9">
        <v>2.6</v>
      </c>
      <c r="E506" s="7" t="s">
        <v>1465</v>
      </c>
      <c r="F506" s="7">
        <v>4</v>
      </c>
    </row>
    <row r="507" spans="2:6" ht="30" customHeight="1">
      <c r="B507" s="7" t="s">
        <v>1496</v>
      </c>
      <c r="C507" s="8" t="s">
        <v>772</v>
      </c>
      <c r="D507" s="9">
        <v>4.4</v>
      </c>
      <c r="E507" s="7" t="s">
        <v>1465</v>
      </c>
      <c r="F507" s="7">
        <v>4</v>
      </c>
    </row>
    <row r="508" spans="2:6" ht="30" customHeight="1">
      <c r="B508" s="7" t="s">
        <v>1497</v>
      </c>
      <c r="C508" s="8" t="s">
        <v>760</v>
      </c>
      <c r="D508" s="9">
        <v>15.3</v>
      </c>
      <c r="E508" s="7" t="s">
        <v>1465</v>
      </c>
      <c r="F508" s="7">
        <v>4</v>
      </c>
    </row>
    <row r="509" spans="2:6" ht="30" customHeight="1">
      <c r="B509" s="7" t="s">
        <v>1498</v>
      </c>
      <c r="C509" s="8" t="s">
        <v>183</v>
      </c>
      <c r="D509" s="9">
        <v>2.6</v>
      </c>
      <c r="E509" s="7" t="s">
        <v>1465</v>
      </c>
      <c r="F509" s="7">
        <v>4</v>
      </c>
    </row>
    <row r="510" spans="2:6" ht="30" customHeight="1">
      <c r="B510" s="7" t="s">
        <v>1499</v>
      </c>
      <c r="C510" s="8" t="s">
        <v>772</v>
      </c>
      <c r="D510" s="9">
        <v>4.4</v>
      </c>
      <c r="E510" s="7" t="s">
        <v>1465</v>
      </c>
      <c r="F510" s="7">
        <v>4</v>
      </c>
    </row>
    <row r="511" spans="2:6" ht="30" customHeight="1">
      <c r="B511" s="7" t="s">
        <v>1500</v>
      </c>
      <c r="C511" s="8" t="s">
        <v>183</v>
      </c>
      <c r="D511" s="9">
        <v>26.7</v>
      </c>
      <c r="E511" s="7" t="s">
        <v>1465</v>
      </c>
      <c r="F511" s="7">
        <v>4</v>
      </c>
    </row>
    <row r="512" spans="2:6" ht="30" customHeight="1">
      <c r="B512" s="7" t="s">
        <v>1501</v>
      </c>
      <c r="C512" s="8" t="s">
        <v>772</v>
      </c>
      <c r="D512" s="9">
        <v>4</v>
      </c>
      <c r="E512" s="7" t="s">
        <v>1465</v>
      </c>
      <c r="F512" s="7">
        <v>4</v>
      </c>
    </row>
    <row r="513" spans="2:6" ht="30" customHeight="1">
      <c r="B513" s="7" t="s">
        <v>1502</v>
      </c>
      <c r="C513" s="8" t="s">
        <v>1351</v>
      </c>
      <c r="D513" s="9">
        <v>22.6</v>
      </c>
      <c r="E513" s="7" t="s">
        <v>1465</v>
      </c>
      <c r="F513" s="7">
        <v>4</v>
      </c>
    </row>
    <row r="514" spans="2:6" ht="30" customHeight="1">
      <c r="B514" s="7" t="s">
        <v>1503</v>
      </c>
      <c r="C514" s="8" t="s">
        <v>419</v>
      </c>
      <c r="D514" s="9">
        <v>17.9</v>
      </c>
      <c r="E514" s="7" t="s">
        <v>1465</v>
      </c>
      <c r="F514" s="7">
        <v>4</v>
      </c>
    </row>
    <row r="515" spans="2:6" ht="30" customHeight="1">
      <c r="B515" s="7" t="s">
        <v>1504</v>
      </c>
      <c r="C515" s="8" t="s">
        <v>760</v>
      </c>
      <c r="D515" s="9">
        <v>21</v>
      </c>
      <c r="E515" s="7" t="s">
        <v>1465</v>
      </c>
      <c r="F515" s="7">
        <v>4</v>
      </c>
    </row>
    <row r="516" spans="2:6" ht="30" customHeight="1">
      <c r="B516" s="7" t="s">
        <v>1505</v>
      </c>
      <c r="C516" s="8" t="s">
        <v>1351</v>
      </c>
      <c r="D516" s="9">
        <v>26.7</v>
      </c>
      <c r="E516" s="7" t="s">
        <v>1465</v>
      </c>
      <c r="F516" s="7">
        <v>4</v>
      </c>
    </row>
    <row r="517" spans="2:6" ht="30" customHeight="1">
      <c r="B517" s="7" t="s">
        <v>1506</v>
      </c>
      <c r="C517" s="8" t="s">
        <v>63</v>
      </c>
      <c r="D517" s="9">
        <v>6.8</v>
      </c>
      <c r="E517" s="7" t="s">
        <v>1465</v>
      </c>
      <c r="F517" s="7">
        <v>4</v>
      </c>
    </row>
    <row r="518" spans="2:6" ht="30" customHeight="1">
      <c r="B518" s="7" t="s">
        <v>1507</v>
      </c>
      <c r="C518" s="8" t="s">
        <v>59</v>
      </c>
      <c r="D518" s="9">
        <v>3.2</v>
      </c>
      <c r="E518" s="7" t="s">
        <v>1465</v>
      </c>
      <c r="F518" s="7">
        <v>4</v>
      </c>
    </row>
    <row r="519" spans="2:6" ht="30" customHeight="1">
      <c r="B519" s="7" t="s">
        <v>1507</v>
      </c>
      <c r="C519" s="8" t="s">
        <v>407</v>
      </c>
      <c r="D519" s="9">
        <v>20</v>
      </c>
      <c r="E519" s="7" t="s">
        <v>1465</v>
      </c>
      <c r="F519" s="7">
        <v>4</v>
      </c>
    </row>
    <row r="520" spans="2:6" ht="30" customHeight="1">
      <c r="B520" s="7" t="s">
        <v>1508</v>
      </c>
      <c r="C520" s="8" t="s">
        <v>591</v>
      </c>
      <c r="D520" s="9">
        <v>19.3</v>
      </c>
      <c r="E520" s="7" t="s">
        <v>1465</v>
      </c>
      <c r="F520" s="7">
        <v>4</v>
      </c>
    </row>
    <row r="521" spans="2:6" ht="30" customHeight="1">
      <c r="B521" s="7" t="s">
        <v>1509</v>
      </c>
      <c r="C521" s="8" t="s">
        <v>202</v>
      </c>
      <c r="D521" s="9">
        <v>2.8</v>
      </c>
      <c r="E521" s="7" t="s">
        <v>1465</v>
      </c>
      <c r="F521" s="7">
        <v>4</v>
      </c>
    </row>
    <row r="522" spans="2:6" ht="30" customHeight="1">
      <c r="B522" s="7" t="s">
        <v>1510</v>
      </c>
      <c r="C522" s="8" t="s">
        <v>320</v>
      </c>
      <c r="D522" s="9">
        <v>19.3</v>
      </c>
      <c r="E522" s="7" t="s">
        <v>1465</v>
      </c>
      <c r="F522" s="7">
        <v>4</v>
      </c>
    </row>
    <row r="523" spans="2:6" ht="30" customHeight="1">
      <c r="B523" s="7" t="s">
        <v>1511</v>
      </c>
      <c r="C523" s="8" t="s">
        <v>202</v>
      </c>
      <c r="D523" s="9">
        <v>2.8</v>
      </c>
      <c r="E523" s="7" t="s">
        <v>1465</v>
      </c>
      <c r="F523" s="7">
        <v>4</v>
      </c>
    </row>
    <row r="524" spans="2:6" ht="30" customHeight="1">
      <c r="B524" s="7" t="s">
        <v>1512</v>
      </c>
      <c r="C524" s="8" t="s">
        <v>63</v>
      </c>
      <c r="D524" s="9">
        <v>3.3</v>
      </c>
      <c r="E524" s="7" t="s">
        <v>1465</v>
      </c>
      <c r="F524" s="7">
        <v>4</v>
      </c>
    </row>
    <row r="525" spans="2:6" ht="30" customHeight="1">
      <c r="B525" s="7" t="s">
        <v>1513</v>
      </c>
      <c r="C525" s="8" t="s">
        <v>490</v>
      </c>
      <c r="D525" s="9">
        <v>29.5</v>
      </c>
      <c r="E525" s="7" t="s">
        <v>1465</v>
      </c>
      <c r="F525" s="7">
        <v>4</v>
      </c>
    </row>
    <row r="526" spans="2:6" ht="30" customHeight="1">
      <c r="B526" s="7" t="s">
        <v>1514</v>
      </c>
      <c r="C526" s="8" t="s">
        <v>375</v>
      </c>
      <c r="D526" s="9">
        <v>11.6</v>
      </c>
      <c r="E526" s="7" t="s">
        <v>1465</v>
      </c>
      <c r="F526" s="7">
        <v>4</v>
      </c>
    </row>
    <row r="527" spans="2:6" ht="30" customHeight="1">
      <c r="B527" s="7" t="s">
        <v>1515</v>
      </c>
      <c r="C527" s="8" t="s">
        <v>202</v>
      </c>
      <c r="D527" s="9">
        <v>3.4</v>
      </c>
      <c r="E527" s="7" t="s">
        <v>1465</v>
      </c>
      <c r="F527" s="7">
        <v>4</v>
      </c>
    </row>
    <row r="528" spans="2:6" ht="30" customHeight="1">
      <c r="B528" s="7" t="s">
        <v>1516</v>
      </c>
      <c r="C528" s="8" t="s">
        <v>63</v>
      </c>
      <c r="D528" s="9">
        <v>2.7</v>
      </c>
      <c r="E528" s="7" t="s">
        <v>1465</v>
      </c>
      <c r="F528" s="7">
        <v>4</v>
      </c>
    </row>
    <row r="529" spans="2:6" ht="30" customHeight="1">
      <c r="B529" s="7" t="s">
        <v>1517</v>
      </c>
      <c r="C529" s="18" t="s">
        <v>331</v>
      </c>
      <c r="D529" s="9">
        <v>16.4</v>
      </c>
      <c r="E529" s="7" t="s">
        <v>1465</v>
      </c>
      <c r="F529" s="7">
        <v>4</v>
      </c>
    </row>
    <row r="530" spans="2:6" ht="30" customHeight="1">
      <c r="B530" s="7" t="s">
        <v>1518</v>
      </c>
      <c r="C530" s="18" t="s">
        <v>35</v>
      </c>
      <c r="D530" s="9">
        <v>4.8</v>
      </c>
      <c r="E530" s="7" t="s">
        <v>1465</v>
      </c>
      <c r="F530" s="7">
        <v>4</v>
      </c>
    </row>
    <row r="531" spans="2:6" ht="30" customHeight="1">
      <c r="B531" s="7" t="s">
        <v>1519</v>
      </c>
      <c r="C531" s="8" t="s">
        <v>63</v>
      </c>
      <c r="D531" s="9">
        <v>4.2</v>
      </c>
      <c r="E531" s="7" t="s">
        <v>1465</v>
      </c>
      <c r="F531" s="7">
        <v>4</v>
      </c>
    </row>
    <row r="532" spans="2:6" ht="30" customHeight="1">
      <c r="B532" s="7" t="s">
        <v>1520</v>
      </c>
      <c r="C532" s="8" t="s">
        <v>1327</v>
      </c>
      <c r="D532" s="9">
        <v>21</v>
      </c>
      <c r="E532" s="7" t="s">
        <v>1465</v>
      </c>
      <c r="F532" s="7">
        <v>4</v>
      </c>
    </row>
    <row r="533" spans="2:6" ht="30" customHeight="1">
      <c r="B533" s="7" t="s">
        <v>1521</v>
      </c>
      <c r="C533" s="8" t="s">
        <v>433</v>
      </c>
      <c r="D533" s="9">
        <v>2.8</v>
      </c>
      <c r="E533" s="7" t="s">
        <v>1465</v>
      </c>
      <c r="F533" s="7">
        <v>4</v>
      </c>
    </row>
    <row r="534" spans="2:6" ht="30" customHeight="1">
      <c r="B534" s="7" t="s">
        <v>1522</v>
      </c>
      <c r="C534" s="8" t="s">
        <v>1327</v>
      </c>
      <c r="D534" s="9">
        <v>21</v>
      </c>
      <c r="E534" s="7" t="s">
        <v>1465</v>
      </c>
      <c r="F534" s="7">
        <v>4</v>
      </c>
    </row>
    <row r="535" spans="2:6" ht="30" customHeight="1">
      <c r="B535" s="7" t="s">
        <v>1523</v>
      </c>
      <c r="C535" s="8" t="s">
        <v>433</v>
      </c>
      <c r="D535" s="9">
        <v>2.8</v>
      </c>
      <c r="E535" s="7" t="s">
        <v>1465</v>
      </c>
      <c r="F535" s="7">
        <v>4</v>
      </c>
    </row>
    <row r="536" spans="2:6" ht="30" customHeight="1">
      <c r="B536" s="7" t="s">
        <v>1524</v>
      </c>
      <c r="C536" s="8" t="s">
        <v>769</v>
      </c>
      <c r="D536" s="9">
        <v>15.7</v>
      </c>
      <c r="E536" s="7" t="s">
        <v>1465</v>
      </c>
      <c r="F536" s="7">
        <v>4</v>
      </c>
    </row>
    <row r="537" spans="2:6" ht="30" customHeight="1">
      <c r="B537" s="7" t="s">
        <v>1525</v>
      </c>
      <c r="C537" s="8" t="s">
        <v>183</v>
      </c>
      <c r="D537" s="9">
        <v>2.6</v>
      </c>
      <c r="E537" s="7" t="s">
        <v>1465</v>
      </c>
      <c r="F537" s="7">
        <v>4</v>
      </c>
    </row>
    <row r="538" spans="2:6" ht="30" customHeight="1">
      <c r="B538" s="7" t="s">
        <v>1526</v>
      </c>
      <c r="C538" s="8" t="s">
        <v>433</v>
      </c>
      <c r="D538" s="9">
        <v>4.4</v>
      </c>
      <c r="E538" s="7" t="s">
        <v>1465</v>
      </c>
      <c r="F538" s="7">
        <v>4</v>
      </c>
    </row>
    <row r="539" spans="2:6" ht="30" customHeight="1">
      <c r="B539" s="7" t="s">
        <v>1527</v>
      </c>
      <c r="C539" s="8" t="s">
        <v>769</v>
      </c>
      <c r="D539" s="9">
        <v>13</v>
      </c>
      <c r="E539" s="7" t="s">
        <v>1465</v>
      </c>
      <c r="F539" s="7">
        <v>4</v>
      </c>
    </row>
    <row r="540" spans="2:6" ht="30" customHeight="1">
      <c r="B540" s="7" t="s">
        <v>1528</v>
      </c>
      <c r="C540" s="8" t="s">
        <v>183</v>
      </c>
      <c r="D540" s="9">
        <v>3.8</v>
      </c>
      <c r="E540" s="7" t="s">
        <v>1465</v>
      </c>
      <c r="F540" s="7">
        <v>4</v>
      </c>
    </row>
    <row r="541" spans="2:6" ht="30" customHeight="1">
      <c r="B541" s="7" t="s">
        <v>1529</v>
      </c>
      <c r="C541" s="8" t="s">
        <v>433</v>
      </c>
      <c r="D541" s="9">
        <v>4.4</v>
      </c>
      <c r="E541" s="7" t="s">
        <v>1465</v>
      </c>
      <c r="F541" s="7">
        <v>4</v>
      </c>
    </row>
    <row r="542" spans="2:6" ht="30" customHeight="1">
      <c r="B542" s="7" t="s">
        <v>1530</v>
      </c>
      <c r="C542" s="8" t="s">
        <v>49</v>
      </c>
      <c r="D542" s="9">
        <v>2.6</v>
      </c>
      <c r="E542" s="7" t="s">
        <v>1465</v>
      </c>
      <c r="F542" s="7">
        <v>4</v>
      </c>
    </row>
    <row r="543" spans="2:6" ht="30" customHeight="1">
      <c r="B543" s="7" t="s">
        <v>1531</v>
      </c>
      <c r="C543" s="8" t="s">
        <v>803</v>
      </c>
      <c r="D543" s="9">
        <v>25.2</v>
      </c>
      <c r="E543" s="7" t="s">
        <v>1465</v>
      </c>
      <c r="F543" s="7">
        <v>4</v>
      </c>
    </row>
    <row r="544" spans="2:6" ht="30" customHeight="1">
      <c r="B544" s="7" t="s">
        <v>1532</v>
      </c>
      <c r="C544" s="8" t="s">
        <v>867</v>
      </c>
      <c r="D544" s="9">
        <v>26</v>
      </c>
      <c r="E544" s="7" t="s">
        <v>1465</v>
      </c>
      <c r="F544" s="7">
        <v>4</v>
      </c>
    </row>
    <row r="545" spans="2:6" ht="30" customHeight="1">
      <c r="B545" s="7" t="s">
        <v>1533</v>
      </c>
      <c r="C545" s="8" t="s">
        <v>1375</v>
      </c>
      <c r="D545" s="9">
        <v>19.1</v>
      </c>
      <c r="E545" s="7" t="s">
        <v>1465</v>
      </c>
      <c r="F545" s="7">
        <v>4</v>
      </c>
    </row>
    <row r="546" spans="2:6" ht="30" customHeight="1">
      <c r="B546" s="7" t="s">
        <v>1534</v>
      </c>
      <c r="C546" s="8" t="s">
        <v>59</v>
      </c>
      <c r="D546" s="9">
        <v>3</v>
      </c>
      <c r="E546" s="7" t="s">
        <v>1465</v>
      </c>
      <c r="F546" s="7">
        <v>4</v>
      </c>
    </row>
    <row r="547" spans="2:6" ht="30" customHeight="1">
      <c r="B547" s="7" t="s">
        <v>1535</v>
      </c>
      <c r="C547" s="8" t="s">
        <v>1375</v>
      </c>
      <c r="D547" s="9">
        <v>19.1</v>
      </c>
      <c r="E547" s="7" t="s">
        <v>1465</v>
      </c>
      <c r="F547" s="7">
        <v>4</v>
      </c>
    </row>
    <row r="548" spans="2:6" ht="30" customHeight="1">
      <c r="B548" s="7" t="s">
        <v>1536</v>
      </c>
      <c r="C548" s="8" t="s">
        <v>59</v>
      </c>
      <c r="D548" s="9">
        <v>3</v>
      </c>
      <c r="E548" s="7" t="s">
        <v>1465</v>
      </c>
      <c r="F548" s="7">
        <v>4</v>
      </c>
    </row>
    <row r="549" spans="2:6" ht="6.75" customHeight="1">
      <c r="B549" s="15"/>
      <c r="C549" s="15"/>
      <c r="D549" s="15"/>
      <c r="E549" s="15"/>
      <c r="F549" s="15"/>
    </row>
    <row r="550" spans="2:6" ht="30" customHeight="1">
      <c r="B550" s="7" t="s">
        <v>1537</v>
      </c>
      <c r="C550" s="8" t="s">
        <v>17</v>
      </c>
      <c r="D550" s="9">
        <v>23.8</v>
      </c>
      <c r="E550" s="7"/>
      <c r="F550" s="7">
        <v>5</v>
      </c>
    </row>
    <row r="551" spans="2:6" ht="30" customHeight="1">
      <c r="B551" s="7" t="s">
        <v>1538</v>
      </c>
      <c r="C551" s="8" t="s">
        <v>17</v>
      </c>
      <c r="D551" s="9">
        <v>25.3</v>
      </c>
      <c r="E551" s="7"/>
      <c r="F551" s="7">
        <v>5</v>
      </c>
    </row>
    <row r="552" spans="2:6" ht="30" customHeight="1">
      <c r="B552" s="7" t="s">
        <v>1539</v>
      </c>
      <c r="C552" s="8" t="s">
        <v>296</v>
      </c>
      <c r="D552" s="9">
        <v>10.8</v>
      </c>
      <c r="E552" s="7"/>
      <c r="F552" s="7">
        <v>5</v>
      </c>
    </row>
    <row r="553" spans="2:6" ht="30" customHeight="1">
      <c r="B553" s="7" t="s">
        <v>1540</v>
      </c>
      <c r="C553" s="8" t="s">
        <v>1541</v>
      </c>
      <c r="D553" s="9">
        <v>9</v>
      </c>
      <c r="E553" s="7"/>
      <c r="F553" s="7">
        <v>5</v>
      </c>
    </row>
    <row r="554" spans="2:6" ht="30" customHeight="1">
      <c r="B554" s="7" t="s">
        <v>1542</v>
      </c>
      <c r="C554" s="8" t="s">
        <v>59</v>
      </c>
      <c r="D554" s="9">
        <v>4.8</v>
      </c>
      <c r="E554" s="7"/>
      <c r="F554" s="7">
        <v>5</v>
      </c>
    </row>
    <row r="555" spans="2:6" ht="30" customHeight="1">
      <c r="B555" s="7" t="s">
        <v>1543</v>
      </c>
      <c r="C555" s="8" t="s">
        <v>867</v>
      </c>
      <c r="D555" s="9">
        <v>26</v>
      </c>
      <c r="E555" s="7"/>
      <c r="F555" s="7">
        <v>5</v>
      </c>
    </row>
    <row r="556" spans="2:6" ht="30" customHeight="1">
      <c r="B556" s="7" t="s">
        <v>1544</v>
      </c>
      <c r="C556" s="8" t="s">
        <v>860</v>
      </c>
      <c r="D556" s="9">
        <v>409</v>
      </c>
      <c r="E556" s="7"/>
      <c r="F556" s="7">
        <v>5</v>
      </c>
    </row>
  </sheetData>
  <sheetProtection selectLockedCells="1" selectUnlockedCells="1"/>
  <mergeCells count="8">
    <mergeCell ref="B1:B3"/>
    <mergeCell ref="C1:F1"/>
    <mergeCell ref="C2:F3"/>
    <mergeCell ref="B95:F95"/>
    <mergeCell ref="B190:F190"/>
    <mergeCell ref="B330:F330"/>
    <mergeCell ref="B403:F403"/>
    <mergeCell ref="B549:F549"/>
  </mergeCells>
  <printOptions/>
  <pageMargins left="0.5118055555555555" right="0.11805555555555555" top="0.15763888888888888" bottom="0.1576388888888888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9"/>
  <sheetViews>
    <sheetView workbookViewId="0" topLeftCell="A1">
      <pane ySplit="4" topLeftCell="A98" activePane="bottomLeft" state="frozen"/>
      <selection pane="topLeft" activeCell="A1" sqref="A1"/>
      <selection pane="bottomLeft" activeCell="J14" sqref="J14"/>
    </sheetView>
  </sheetViews>
  <sheetFormatPr defaultColWidth="8.796875" defaultRowHeight="14.25"/>
  <cols>
    <col min="1" max="1" width="0.8984375" style="0" customWidth="1"/>
    <col min="2" max="2" width="16.5" style="0" customWidth="1"/>
    <col min="3" max="3" width="31.19921875" style="0" customWidth="1"/>
    <col min="4" max="4" width="14.09765625" style="0" customWidth="1"/>
    <col min="5" max="5" width="24.296875" style="0" customWidth="1"/>
    <col min="6" max="6" width="12.3984375" style="0" customWidth="1"/>
    <col min="7" max="16384" width="8.59765625" style="0" customWidth="1"/>
  </cols>
  <sheetData>
    <row r="1" spans="2:6" ht="19.5" customHeight="1">
      <c r="B1" s="1" t="s">
        <v>0</v>
      </c>
      <c r="C1" s="2" t="s">
        <v>1</v>
      </c>
      <c r="D1" s="2"/>
      <c r="E1" s="2"/>
      <c r="F1" s="2"/>
    </row>
    <row r="2" spans="2:6" ht="25.5" customHeight="1">
      <c r="B2" s="1"/>
      <c r="C2" s="3" t="s">
        <v>1545</v>
      </c>
      <c r="D2" s="3"/>
      <c r="E2" s="3"/>
      <c r="F2" s="3"/>
    </row>
    <row r="3" spans="2:6" ht="19.5" customHeight="1">
      <c r="B3" s="1"/>
      <c r="C3" s="3"/>
      <c r="D3" s="3"/>
      <c r="E3" s="3"/>
      <c r="F3" s="3"/>
    </row>
    <row r="4" spans="2:6" s="4" customFormat="1" ht="34.5" customHeight="1">
      <c r="B4" s="5" t="s">
        <v>3</v>
      </c>
      <c r="C4" s="5" t="s">
        <v>4</v>
      </c>
      <c r="D4" s="6" t="s">
        <v>5</v>
      </c>
      <c r="E4" s="5" t="s">
        <v>1546</v>
      </c>
      <c r="F4" s="5" t="s">
        <v>7</v>
      </c>
    </row>
    <row r="5" spans="2:6" ht="30" customHeight="1">
      <c r="B5" s="7" t="s">
        <v>1547</v>
      </c>
      <c r="C5" s="8" t="s">
        <v>8</v>
      </c>
      <c r="D5" s="9">
        <v>4.83</v>
      </c>
      <c r="E5" s="7"/>
      <c r="F5" s="7" t="s">
        <v>9</v>
      </c>
    </row>
    <row r="6" spans="2:6" ht="30" customHeight="1">
      <c r="B6" s="7" t="s">
        <v>1548</v>
      </c>
      <c r="C6" s="8" t="s">
        <v>17</v>
      </c>
      <c r="D6" s="9">
        <v>36.48</v>
      </c>
      <c r="E6" s="7"/>
      <c r="F6" s="7" t="s">
        <v>9</v>
      </c>
    </row>
    <row r="7" spans="2:6" ht="30" customHeight="1">
      <c r="B7" s="7" t="s">
        <v>1549</v>
      </c>
      <c r="C7" s="8" t="s">
        <v>27</v>
      </c>
      <c r="D7" s="9">
        <v>7.64</v>
      </c>
      <c r="E7" s="7"/>
      <c r="F7" s="7" t="s">
        <v>9</v>
      </c>
    </row>
    <row r="8" spans="2:6" ht="30" customHeight="1">
      <c r="B8" s="7" t="s">
        <v>1550</v>
      </c>
      <c r="C8" s="8" t="s">
        <v>1039</v>
      </c>
      <c r="D8" s="9">
        <v>28.23</v>
      </c>
      <c r="E8" s="7"/>
      <c r="F8" s="7" t="s">
        <v>9</v>
      </c>
    </row>
    <row r="9" spans="2:6" ht="30" customHeight="1">
      <c r="B9" s="7" t="s">
        <v>1551</v>
      </c>
      <c r="C9" s="8" t="s">
        <v>59</v>
      </c>
      <c r="D9" s="9">
        <v>6.69</v>
      </c>
      <c r="E9" s="7"/>
      <c r="F9" s="7" t="s">
        <v>9</v>
      </c>
    </row>
    <row r="10" spans="2:6" ht="30" customHeight="1">
      <c r="B10" s="7" t="s">
        <v>1552</v>
      </c>
      <c r="C10" s="8" t="s">
        <v>59</v>
      </c>
      <c r="D10" s="9">
        <v>18.35</v>
      </c>
      <c r="E10" s="7"/>
      <c r="F10" s="7" t="s">
        <v>9</v>
      </c>
    </row>
    <row r="11" spans="2:6" ht="30" customHeight="1">
      <c r="B11" s="7" t="s">
        <v>1553</v>
      </c>
      <c r="C11" s="8" t="s">
        <v>59</v>
      </c>
      <c r="D11" s="9">
        <v>8.95</v>
      </c>
      <c r="E11" s="7"/>
      <c r="F11" s="7" t="s">
        <v>9</v>
      </c>
    </row>
    <row r="12" spans="2:6" ht="30" customHeight="1">
      <c r="B12" s="7" t="s">
        <v>1554</v>
      </c>
      <c r="C12" s="8" t="s">
        <v>63</v>
      </c>
      <c r="D12" s="9">
        <v>3.72</v>
      </c>
      <c r="E12" s="7"/>
      <c r="F12" s="7" t="s">
        <v>9</v>
      </c>
    </row>
    <row r="13" spans="2:6" ht="30" customHeight="1">
      <c r="B13" s="7" t="s">
        <v>1555</v>
      </c>
      <c r="C13" s="8" t="s">
        <v>49</v>
      </c>
      <c r="D13" s="9">
        <v>1.65</v>
      </c>
      <c r="E13" s="7"/>
      <c r="F13" s="7" t="s">
        <v>9</v>
      </c>
    </row>
    <row r="14" spans="2:6" ht="30" customHeight="1">
      <c r="B14" s="7" t="s">
        <v>1556</v>
      </c>
      <c r="C14" s="8" t="s">
        <v>1039</v>
      </c>
      <c r="D14" s="9">
        <v>30.51</v>
      </c>
      <c r="E14" s="7"/>
      <c r="F14" s="7" t="s">
        <v>9</v>
      </c>
    </row>
    <row r="15" spans="2:6" ht="30" customHeight="1">
      <c r="B15" s="11" t="s">
        <v>1557</v>
      </c>
      <c r="C15" s="8" t="s">
        <v>199</v>
      </c>
      <c r="D15" s="9">
        <v>4.73</v>
      </c>
      <c r="E15" s="7"/>
      <c r="F15" s="7" t="s">
        <v>9</v>
      </c>
    </row>
    <row r="16" spans="2:6" ht="30" customHeight="1">
      <c r="B16" s="7" t="s">
        <v>1558</v>
      </c>
      <c r="C16" s="8" t="s">
        <v>59</v>
      </c>
      <c r="D16" s="9">
        <v>30.37</v>
      </c>
      <c r="E16" s="7"/>
      <c r="F16" s="7" t="s">
        <v>9</v>
      </c>
    </row>
    <row r="17" spans="2:6" ht="30" customHeight="1">
      <c r="B17" s="11" t="s">
        <v>1559</v>
      </c>
      <c r="C17" s="8" t="s">
        <v>59</v>
      </c>
      <c r="D17" s="9">
        <v>14.86</v>
      </c>
      <c r="E17" s="7"/>
      <c r="F17" s="7" t="s">
        <v>9</v>
      </c>
    </row>
    <row r="18" spans="2:6" ht="30" customHeight="1">
      <c r="B18" s="7" t="s">
        <v>1560</v>
      </c>
      <c r="C18" s="8" t="s">
        <v>1039</v>
      </c>
      <c r="D18" s="9">
        <v>30.72</v>
      </c>
      <c r="E18" s="7"/>
      <c r="F18" s="7" t="s">
        <v>9</v>
      </c>
    </row>
    <row r="19" spans="2:6" ht="30" customHeight="1">
      <c r="B19" s="11" t="s">
        <v>1561</v>
      </c>
      <c r="C19" s="8" t="s">
        <v>1562</v>
      </c>
      <c r="D19" s="9">
        <v>14.1</v>
      </c>
      <c r="E19" s="7"/>
      <c r="F19" s="7" t="s">
        <v>9</v>
      </c>
    </row>
    <row r="20" spans="2:6" ht="6.75" customHeight="1">
      <c r="B20" s="15"/>
      <c r="C20" s="15"/>
      <c r="D20" s="15"/>
      <c r="E20" s="15"/>
      <c r="F20" s="15"/>
    </row>
    <row r="21" spans="2:6" ht="30" customHeight="1">
      <c r="B21" s="7" t="s">
        <v>1563</v>
      </c>
      <c r="C21" s="8" t="s">
        <v>8</v>
      </c>
      <c r="D21" s="9">
        <v>25.18</v>
      </c>
      <c r="E21" s="7"/>
      <c r="F21" s="7" t="s">
        <v>22</v>
      </c>
    </row>
    <row r="22" spans="2:6" ht="30" customHeight="1">
      <c r="B22" s="7" t="s">
        <v>1564</v>
      </c>
      <c r="C22" s="8" t="s">
        <v>17</v>
      </c>
      <c r="D22" s="9">
        <v>27.03</v>
      </c>
      <c r="E22" s="7"/>
      <c r="F22" s="7" t="s">
        <v>22</v>
      </c>
    </row>
    <row r="23" spans="2:6" ht="30" customHeight="1">
      <c r="B23" s="7" t="s">
        <v>1565</v>
      </c>
      <c r="C23" s="8" t="s">
        <v>1566</v>
      </c>
      <c r="D23" s="9">
        <v>31.14</v>
      </c>
      <c r="E23" s="7"/>
      <c r="F23" s="7" t="s">
        <v>22</v>
      </c>
    </row>
    <row r="24" spans="2:6" ht="30" customHeight="1">
      <c r="B24" s="7" t="s">
        <v>1567</v>
      </c>
      <c r="C24" s="8" t="s">
        <v>49</v>
      </c>
      <c r="D24" s="9">
        <v>1.32</v>
      </c>
      <c r="E24" s="7"/>
      <c r="F24" s="7" t="s">
        <v>22</v>
      </c>
    </row>
    <row r="25" spans="2:6" ht="30" customHeight="1">
      <c r="B25" s="7" t="s">
        <v>1568</v>
      </c>
      <c r="C25" s="8" t="s">
        <v>199</v>
      </c>
      <c r="D25" s="9">
        <v>4.29</v>
      </c>
      <c r="E25" s="7"/>
      <c r="F25" s="7" t="s">
        <v>22</v>
      </c>
    </row>
    <row r="26" spans="2:6" ht="30" customHeight="1">
      <c r="B26" s="7" t="s">
        <v>1569</v>
      </c>
      <c r="C26" s="8" t="s">
        <v>1570</v>
      </c>
      <c r="D26" s="9">
        <v>15.55</v>
      </c>
      <c r="E26" s="7"/>
      <c r="F26" s="7" t="s">
        <v>22</v>
      </c>
    </row>
    <row r="27" spans="2:6" ht="30" customHeight="1">
      <c r="B27" s="7" t="s">
        <v>1571</v>
      </c>
      <c r="C27" s="8" t="s">
        <v>1570</v>
      </c>
      <c r="D27" s="9">
        <v>11.51</v>
      </c>
      <c r="E27" s="7"/>
      <c r="F27" s="7" t="s">
        <v>22</v>
      </c>
    </row>
    <row r="28" spans="2:6" ht="30" customHeight="1">
      <c r="B28" s="7" t="s">
        <v>1572</v>
      </c>
      <c r="C28" s="8" t="s">
        <v>1573</v>
      </c>
      <c r="D28" s="9">
        <v>14.95</v>
      </c>
      <c r="E28" s="7"/>
      <c r="F28" s="7" t="s">
        <v>22</v>
      </c>
    </row>
    <row r="29" spans="2:6" ht="30" customHeight="1">
      <c r="B29" s="7" t="s">
        <v>1574</v>
      </c>
      <c r="C29" s="8" t="s">
        <v>17</v>
      </c>
      <c r="D29" s="9">
        <v>27.5</v>
      </c>
      <c r="E29" s="7"/>
      <c r="F29" s="7" t="s">
        <v>22</v>
      </c>
    </row>
    <row r="30" spans="2:6" ht="30" customHeight="1">
      <c r="B30" s="7" t="s">
        <v>102</v>
      </c>
      <c r="C30" s="8" t="s">
        <v>1575</v>
      </c>
      <c r="D30" s="9">
        <v>14.94</v>
      </c>
      <c r="E30" s="7"/>
      <c r="F30" s="7" t="s">
        <v>22</v>
      </c>
    </row>
    <row r="31" spans="2:6" ht="30" customHeight="1">
      <c r="B31" s="7" t="s">
        <v>304</v>
      </c>
      <c r="C31" s="8" t="s">
        <v>63</v>
      </c>
      <c r="D31" s="9">
        <v>3.8</v>
      </c>
      <c r="E31" s="7"/>
      <c r="F31" s="7" t="s">
        <v>22</v>
      </c>
    </row>
    <row r="32" spans="2:6" ht="30" customHeight="1">
      <c r="B32" s="7" t="s">
        <v>306</v>
      </c>
      <c r="C32" s="8" t="s">
        <v>49</v>
      </c>
      <c r="D32" s="9">
        <v>2.51</v>
      </c>
      <c r="E32" s="7"/>
      <c r="F32" s="7" t="s">
        <v>22</v>
      </c>
    </row>
    <row r="33" spans="2:6" ht="30" customHeight="1">
      <c r="B33" s="7" t="s">
        <v>1576</v>
      </c>
      <c r="C33" s="8" t="s">
        <v>27</v>
      </c>
      <c r="D33" s="9">
        <v>2.24</v>
      </c>
      <c r="E33" s="7"/>
      <c r="F33" s="7" t="s">
        <v>22</v>
      </c>
    </row>
    <row r="34" spans="2:6" ht="30" customHeight="1">
      <c r="B34" s="7" t="s">
        <v>104</v>
      </c>
      <c r="C34" s="8" t="s">
        <v>1577</v>
      </c>
      <c r="D34" s="9">
        <v>14.66</v>
      </c>
      <c r="E34" s="7"/>
      <c r="F34" s="7" t="s">
        <v>22</v>
      </c>
    </row>
    <row r="35" spans="2:6" ht="30" customHeight="1">
      <c r="B35" s="7" t="s">
        <v>105</v>
      </c>
      <c r="C35" s="8" t="s">
        <v>1578</v>
      </c>
      <c r="D35" s="9">
        <v>14.19</v>
      </c>
      <c r="E35" s="7"/>
      <c r="F35" s="7" t="s">
        <v>22</v>
      </c>
    </row>
    <row r="36" spans="2:6" ht="30" customHeight="1">
      <c r="B36" s="7" t="s">
        <v>107</v>
      </c>
      <c r="C36" s="8" t="s">
        <v>1579</v>
      </c>
      <c r="D36" s="9">
        <v>14.76</v>
      </c>
      <c r="E36" s="7"/>
      <c r="F36" s="7" t="s">
        <v>22</v>
      </c>
    </row>
    <row r="37" spans="2:6" ht="30" customHeight="1">
      <c r="B37" s="7" t="s">
        <v>109</v>
      </c>
      <c r="C37" s="8" t="s">
        <v>1580</v>
      </c>
      <c r="D37" s="9">
        <v>7.93</v>
      </c>
      <c r="E37" s="7"/>
      <c r="F37" s="7" t="s">
        <v>22</v>
      </c>
    </row>
    <row r="38" spans="2:6" ht="30" customHeight="1">
      <c r="B38" s="7" t="s">
        <v>110</v>
      </c>
      <c r="C38" s="8" t="s">
        <v>1581</v>
      </c>
      <c r="D38" s="9">
        <v>16.53</v>
      </c>
      <c r="E38" s="7"/>
      <c r="F38" s="7" t="s">
        <v>22</v>
      </c>
    </row>
    <row r="39" spans="2:6" ht="30" customHeight="1">
      <c r="B39" s="7" t="s">
        <v>112</v>
      </c>
      <c r="C39" s="8" t="s">
        <v>17</v>
      </c>
      <c r="D39" s="9">
        <v>4.84</v>
      </c>
      <c r="E39" s="7"/>
      <c r="F39" s="7" t="s">
        <v>22</v>
      </c>
    </row>
    <row r="40" spans="2:6" ht="30" customHeight="1">
      <c r="B40" s="7" t="s">
        <v>114</v>
      </c>
      <c r="C40" s="8" t="s">
        <v>1582</v>
      </c>
      <c r="D40" s="9">
        <v>8.25</v>
      </c>
      <c r="E40" s="7"/>
      <c r="F40" s="7" t="s">
        <v>22</v>
      </c>
    </row>
    <row r="41" spans="2:6" ht="30" customHeight="1">
      <c r="B41" s="7" t="s">
        <v>115</v>
      </c>
      <c r="C41" s="8" t="s">
        <v>1583</v>
      </c>
      <c r="D41" s="9">
        <v>16.35</v>
      </c>
      <c r="E41" s="7"/>
      <c r="F41" s="7" t="s">
        <v>22</v>
      </c>
    </row>
    <row r="42" spans="2:6" ht="30" customHeight="1">
      <c r="B42" s="7" t="s">
        <v>116</v>
      </c>
      <c r="C42" s="8" t="s">
        <v>1583</v>
      </c>
      <c r="D42" s="9">
        <v>16.43</v>
      </c>
      <c r="E42" s="7"/>
      <c r="F42" s="7" t="s">
        <v>22</v>
      </c>
    </row>
    <row r="43" spans="2:6" ht="30" customHeight="1">
      <c r="B43" s="7" t="s">
        <v>117</v>
      </c>
      <c r="C43" s="8" t="s">
        <v>1583</v>
      </c>
      <c r="D43" s="9">
        <v>15.34</v>
      </c>
      <c r="E43" s="7"/>
      <c r="F43" s="7" t="s">
        <v>22</v>
      </c>
    </row>
    <row r="44" spans="2:6" ht="30" customHeight="1">
      <c r="B44" s="7" t="s">
        <v>119</v>
      </c>
      <c r="C44" s="8" t="s">
        <v>1584</v>
      </c>
      <c r="D44" s="9">
        <v>14.08</v>
      </c>
      <c r="E44" s="7"/>
      <c r="F44" s="7" t="s">
        <v>22</v>
      </c>
    </row>
    <row r="45" spans="2:6" ht="30" customHeight="1">
      <c r="B45" s="7" t="s">
        <v>121</v>
      </c>
      <c r="C45" s="8" t="s">
        <v>1585</v>
      </c>
      <c r="D45" s="9">
        <v>13.55</v>
      </c>
      <c r="E45" s="7"/>
      <c r="F45" s="7" t="s">
        <v>22</v>
      </c>
    </row>
    <row r="46" spans="2:6" ht="30" customHeight="1">
      <c r="B46" s="7" t="s">
        <v>123</v>
      </c>
      <c r="C46" s="8" t="s">
        <v>1586</v>
      </c>
      <c r="D46" s="9">
        <v>17.22</v>
      </c>
      <c r="E46" s="7"/>
      <c r="F46" s="7" t="s">
        <v>22</v>
      </c>
    </row>
    <row r="47" spans="2:6" ht="30" customHeight="1">
      <c r="B47" s="7" t="s">
        <v>125</v>
      </c>
      <c r="C47" s="8" t="s">
        <v>71</v>
      </c>
      <c r="D47" s="9">
        <v>9.03</v>
      </c>
      <c r="E47" s="7"/>
      <c r="F47" s="7" t="s">
        <v>22</v>
      </c>
    </row>
    <row r="48" spans="2:6" ht="30" customHeight="1">
      <c r="B48" s="7" t="s">
        <v>127</v>
      </c>
      <c r="C48" s="8" t="s">
        <v>71</v>
      </c>
      <c r="D48" s="9">
        <v>8.32</v>
      </c>
      <c r="E48" s="7"/>
      <c r="F48" s="7" t="s">
        <v>22</v>
      </c>
    </row>
    <row r="49" spans="2:6" ht="30" customHeight="1">
      <c r="B49" s="7" t="s">
        <v>128</v>
      </c>
      <c r="C49" s="8" t="s">
        <v>1587</v>
      </c>
      <c r="D49" s="9">
        <v>22.85</v>
      </c>
      <c r="E49" s="7"/>
      <c r="F49" s="7" t="s">
        <v>22</v>
      </c>
    </row>
    <row r="50" spans="2:6" ht="30" customHeight="1">
      <c r="B50" s="7" t="s">
        <v>130</v>
      </c>
      <c r="C50" s="8" t="s">
        <v>71</v>
      </c>
      <c r="D50" s="9">
        <v>8.32</v>
      </c>
      <c r="E50" s="7"/>
      <c r="F50" s="7" t="s">
        <v>22</v>
      </c>
    </row>
    <row r="51" spans="2:6" ht="6.75" customHeight="1">
      <c r="B51" s="15"/>
      <c r="C51" s="15"/>
      <c r="D51" s="15"/>
      <c r="E51" s="15"/>
      <c r="F51" s="15"/>
    </row>
    <row r="52" spans="2:6" ht="30" customHeight="1">
      <c r="B52" s="7" t="s">
        <v>1588</v>
      </c>
      <c r="C52" s="8" t="s">
        <v>8</v>
      </c>
      <c r="D52" s="9">
        <v>14.21</v>
      </c>
      <c r="E52" s="7"/>
      <c r="F52" s="7" t="s">
        <v>87</v>
      </c>
    </row>
    <row r="53" spans="2:6" ht="30" customHeight="1">
      <c r="B53" s="7" t="s">
        <v>1589</v>
      </c>
      <c r="C53" s="8" t="s">
        <v>17</v>
      </c>
      <c r="D53" s="9">
        <v>62.97</v>
      </c>
      <c r="E53" s="7"/>
      <c r="F53" s="7" t="s">
        <v>87</v>
      </c>
    </row>
    <row r="54" spans="2:6" ht="30" customHeight="1">
      <c r="B54" s="7" t="s">
        <v>1590</v>
      </c>
      <c r="C54" s="8" t="s">
        <v>1591</v>
      </c>
      <c r="D54" s="9">
        <v>15.48</v>
      </c>
      <c r="E54" s="7"/>
      <c r="F54" s="7" t="s">
        <v>87</v>
      </c>
    </row>
    <row r="55" spans="2:6" ht="30" customHeight="1">
      <c r="B55" s="7" t="s">
        <v>1592</v>
      </c>
      <c r="C55" s="8" t="s">
        <v>1593</v>
      </c>
      <c r="D55" s="9">
        <v>15.13</v>
      </c>
      <c r="E55" s="7"/>
      <c r="F55" s="7" t="s">
        <v>87</v>
      </c>
    </row>
    <row r="56" spans="2:6" ht="30" customHeight="1">
      <c r="B56" s="7" t="s">
        <v>1594</v>
      </c>
      <c r="C56" s="8" t="s">
        <v>1595</v>
      </c>
      <c r="D56" s="9">
        <v>22.7</v>
      </c>
      <c r="E56" s="7"/>
      <c r="F56" s="7" t="s">
        <v>87</v>
      </c>
    </row>
    <row r="57" spans="2:6" ht="30" customHeight="1">
      <c r="B57" s="7" t="s">
        <v>1596</v>
      </c>
      <c r="C57" s="8" t="s">
        <v>1597</v>
      </c>
      <c r="D57" s="9">
        <v>7.42</v>
      </c>
      <c r="E57" s="7"/>
      <c r="F57" s="7" t="s">
        <v>87</v>
      </c>
    </row>
    <row r="58" spans="2:6" ht="30" customHeight="1">
      <c r="B58" s="7" t="s">
        <v>1598</v>
      </c>
      <c r="C58" s="8" t="s">
        <v>63</v>
      </c>
      <c r="D58" s="9">
        <v>3.86</v>
      </c>
      <c r="E58" s="7"/>
      <c r="F58" s="7" t="s">
        <v>87</v>
      </c>
    </row>
    <row r="59" spans="2:6" ht="30" customHeight="1">
      <c r="B59" s="7" t="s">
        <v>1599</v>
      </c>
      <c r="C59" s="8" t="s">
        <v>49</v>
      </c>
      <c r="D59" s="9">
        <v>2.55</v>
      </c>
      <c r="E59" s="7"/>
      <c r="F59" s="7" t="s">
        <v>87</v>
      </c>
    </row>
    <row r="60" spans="2:6" ht="30" customHeight="1">
      <c r="B60" s="7" t="s">
        <v>1600</v>
      </c>
      <c r="C60" s="8" t="s">
        <v>71</v>
      </c>
      <c r="D60" s="9">
        <v>2.32</v>
      </c>
      <c r="E60" s="7"/>
      <c r="F60" s="7" t="s">
        <v>87</v>
      </c>
    </row>
    <row r="61" spans="2:6" ht="30" customHeight="1">
      <c r="B61" s="7" t="s">
        <v>1601</v>
      </c>
      <c r="C61" s="8" t="s">
        <v>296</v>
      </c>
      <c r="D61" s="9">
        <v>14.68</v>
      </c>
      <c r="E61" s="7"/>
      <c r="F61" s="7" t="s">
        <v>87</v>
      </c>
    </row>
    <row r="62" spans="2:6" ht="30" customHeight="1">
      <c r="B62" s="7" t="s">
        <v>1602</v>
      </c>
      <c r="C62" s="8" t="s">
        <v>328</v>
      </c>
      <c r="D62" s="9">
        <v>14.17</v>
      </c>
      <c r="E62" s="7"/>
      <c r="F62" s="7" t="s">
        <v>87</v>
      </c>
    </row>
    <row r="63" spans="2:6" ht="30" customHeight="1">
      <c r="B63" s="7" t="s">
        <v>1603</v>
      </c>
      <c r="C63" s="8" t="s">
        <v>1604</v>
      </c>
      <c r="D63" s="9">
        <v>13.94</v>
      </c>
      <c r="E63" s="7"/>
      <c r="F63" s="7" t="s">
        <v>87</v>
      </c>
    </row>
    <row r="64" spans="2:6" ht="30" customHeight="1">
      <c r="B64" s="7" t="s">
        <v>1605</v>
      </c>
      <c r="C64" s="8" t="s">
        <v>1606</v>
      </c>
      <c r="D64" s="9">
        <v>30.42</v>
      </c>
      <c r="E64" s="7"/>
      <c r="F64" s="7" t="s">
        <v>87</v>
      </c>
    </row>
    <row r="65" spans="2:6" ht="30" customHeight="1">
      <c r="B65" s="7" t="s">
        <v>435</v>
      </c>
      <c r="C65" s="8" t="s">
        <v>1607</v>
      </c>
      <c r="D65" s="9">
        <v>30.76</v>
      </c>
      <c r="E65" s="7"/>
      <c r="F65" s="7" t="s">
        <v>87</v>
      </c>
    </row>
    <row r="66" spans="2:6" ht="30" customHeight="1">
      <c r="B66" s="7" t="s">
        <v>441</v>
      </c>
      <c r="C66" s="8" t="s">
        <v>1608</v>
      </c>
      <c r="D66" s="9">
        <v>30.51</v>
      </c>
      <c r="E66" s="7"/>
      <c r="F66" s="7" t="s">
        <v>87</v>
      </c>
    </row>
    <row r="67" spans="2:6" ht="30" customHeight="1">
      <c r="B67" s="7" t="s">
        <v>444</v>
      </c>
      <c r="C67" s="8" t="s">
        <v>1609</v>
      </c>
      <c r="D67" s="9">
        <v>30.45</v>
      </c>
      <c r="E67" s="7"/>
      <c r="F67" s="7" t="s">
        <v>87</v>
      </c>
    </row>
    <row r="68" spans="2:6" ht="30" customHeight="1">
      <c r="B68" s="7" t="s">
        <v>446</v>
      </c>
      <c r="C68" s="8" t="s">
        <v>1610</v>
      </c>
      <c r="D68" s="9">
        <v>32.56</v>
      </c>
      <c r="E68" s="7"/>
      <c r="F68" s="7" t="s">
        <v>87</v>
      </c>
    </row>
    <row r="69" spans="2:6" ht="30" customHeight="1">
      <c r="B69" s="7" t="s">
        <v>448</v>
      </c>
      <c r="C69" s="8" t="s">
        <v>1611</v>
      </c>
      <c r="D69" s="9">
        <v>13.61</v>
      </c>
      <c r="E69" s="7"/>
      <c r="F69" s="7" t="s">
        <v>87</v>
      </c>
    </row>
    <row r="70" spans="2:6" ht="30" customHeight="1">
      <c r="B70" s="7" t="s">
        <v>449</v>
      </c>
      <c r="C70" s="8" t="s">
        <v>1612</v>
      </c>
      <c r="D70" s="9">
        <v>8.04</v>
      </c>
      <c r="E70" s="7"/>
      <c r="F70" s="7" t="s">
        <v>87</v>
      </c>
    </row>
    <row r="71" spans="2:6" ht="6.75" customHeight="1">
      <c r="B71" s="15"/>
      <c r="C71" s="15"/>
      <c r="D71" s="15"/>
      <c r="E71" s="15"/>
      <c r="F71" s="15"/>
    </row>
    <row r="72" spans="2:6" ht="30" customHeight="1">
      <c r="B72" s="7" t="s">
        <v>1613</v>
      </c>
      <c r="C72" s="8" t="s">
        <v>8</v>
      </c>
      <c r="D72" s="9">
        <v>23.84</v>
      </c>
      <c r="E72" s="7"/>
      <c r="F72" s="7" t="s">
        <v>142</v>
      </c>
    </row>
    <row r="73" spans="2:6" ht="30" customHeight="1">
      <c r="B73" s="7" t="s">
        <v>1614</v>
      </c>
      <c r="C73" s="8" t="s">
        <v>17</v>
      </c>
      <c r="D73" s="9">
        <v>41.19</v>
      </c>
      <c r="E73" s="7"/>
      <c r="F73" s="7" t="s">
        <v>142</v>
      </c>
    </row>
    <row r="74" spans="2:6" ht="30" customHeight="1">
      <c r="B74" s="7" t="s">
        <v>1615</v>
      </c>
      <c r="C74" s="8" t="s">
        <v>17</v>
      </c>
      <c r="D74" s="9">
        <v>18.43</v>
      </c>
      <c r="E74" s="7"/>
      <c r="F74" s="7" t="s">
        <v>142</v>
      </c>
    </row>
    <row r="75" spans="2:6" ht="30" customHeight="1">
      <c r="B75" s="7" t="s">
        <v>1616</v>
      </c>
      <c r="C75" s="8" t="s">
        <v>1617</v>
      </c>
      <c r="D75" s="9">
        <v>15.18</v>
      </c>
      <c r="E75" s="7"/>
      <c r="F75" s="7" t="s">
        <v>142</v>
      </c>
    </row>
    <row r="76" spans="2:6" ht="30" customHeight="1">
      <c r="B76" s="7" t="s">
        <v>1618</v>
      </c>
      <c r="C76" s="8" t="s">
        <v>1617</v>
      </c>
      <c r="D76" s="9">
        <v>15.85</v>
      </c>
      <c r="E76" s="7"/>
      <c r="F76" s="7" t="s">
        <v>142</v>
      </c>
    </row>
    <row r="77" spans="2:6" ht="30" customHeight="1">
      <c r="B77" s="7" t="s">
        <v>1619</v>
      </c>
      <c r="C77" s="8" t="s">
        <v>1620</v>
      </c>
      <c r="D77" s="9">
        <v>14.85</v>
      </c>
      <c r="E77" s="7"/>
      <c r="F77" s="7" t="s">
        <v>142</v>
      </c>
    </row>
    <row r="78" spans="2:6" ht="30" customHeight="1">
      <c r="B78" s="7" t="s">
        <v>1621</v>
      </c>
      <c r="C78" s="8" t="s">
        <v>1575</v>
      </c>
      <c r="D78" s="9">
        <v>15.08</v>
      </c>
      <c r="E78" s="7"/>
      <c r="F78" s="7" t="s">
        <v>142</v>
      </c>
    </row>
    <row r="79" spans="2:6" ht="30" customHeight="1">
      <c r="B79" s="7" t="s">
        <v>1622</v>
      </c>
      <c r="C79" s="8" t="s">
        <v>63</v>
      </c>
      <c r="D79" s="9">
        <v>3.87</v>
      </c>
      <c r="E79" s="7"/>
      <c r="F79" s="7" t="s">
        <v>142</v>
      </c>
    </row>
    <row r="80" spans="2:6" ht="30" customHeight="1">
      <c r="B80" s="7" t="s">
        <v>1623</v>
      </c>
      <c r="C80" s="8" t="s">
        <v>49</v>
      </c>
      <c r="D80" s="9">
        <v>2.09</v>
      </c>
      <c r="E80" s="7"/>
      <c r="F80" s="7" t="s">
        <v>142</v>
      </c>
    </row>
    <row r="81" spans="2:6" ht="30" customHeight="1">
      <c r="B81" s="7" t="s">
        <v>1624</v>
      </c>
      <c r="C81" s="8" t="s">
        <v>71</v>
      </c>
      <c r="D81" s="9">
        <v>2.24</v>
      </c>
      <c r="E81" s="7"/>
      <c r="F81" s="7" t="s">
        <v>142</v>
      </c>
    </row>
    <row r="82" spans="2:6" ht="30" customHeight="1">
      <c r="B82" s="7" t="s">
        <v>1625</v>
      </c>
      <c r="C82" s="8" t="s">
        <v>296</v>
      </c>
      <c r="D82" s="9">
        <v>14.54</v>
      </c>
      <c r="E82" s="7"/>
      <c r="F82" s="7" t="s">
        <v>142</v>
      </c>
    </row>
    <row r="83" spans="2:6" ht="30" customHeight="1">
      <c r="B83" s="7" t="s">
        <v>1626</v>
      </c>
      <c r="C83" s="8" t="s">
        <v>328</v>
      </c>
      <c r="D83" s="9">
        <v>14.38</v>
      </c>
      <c r="E83" s="7"/>
      <c r="F83" s="7" t="s">
        <v>142</v>
      </c>
    </row>
    <row r="84" spans="2:6" ht="30" customHeight="1">
      <c r="B84" s="7" t="s">
        <v>1627</v>
      </c>
      <c r="C84" s="8" t="s">
        <v>1628</v>
      </c>
      <c r="D84" s="9">
        <v>14.13</v>
      </c>
      <c r="E84" s="7"/>
      <c r="F84" s="7" t="s">
        <v>142</v>
      </c>
    </row>
    <row r="85" spans="2:6" ht="30" customHeight="1">
      <c r="B85" s="7" t="s">
        <v>1629</v>
      </c>
      <c r="C85" s="8" t="s">
        <v>1630</v>
      </c>
      <c r="D85" s="9">
        <v>12.48</v>
      </c>
      <c r="E85" s="7"/>
      <c r="F85" s="7" t="s">
        <v>142</v>
      </c>
    </row>
    <row r="86" spans="2:6" ht="30" customHeight="1">
      <c r="B86" s="7" t="s">
        <v>553</v>
      </c>
      <c r="C86" s="8" t="s">
        <v>1631</v>
      </c>
      <c r="D86" s="9">
        <v>10.94</v>
      </c>
      <c r="E86" s="7"/>
      <c r="F86" s="7" t="s">
        <v>142</v>
      </c>
    </row>
    <row r="87" spans="2:6" ht="30" customHeight="1">
      <c r="B87" s="7" t="s">
        <v>1632</v>
      </c>
      <c r="C87" s="8" t="s">
        <v>399</v>
      </c>
      <c r="D87" s="9">
        <v>2.98</v>
      </c>
      <c r="E87" s="7"/>
      <c r="F87" s="7" t="s">
        <v>142</v>
      </c>
    </row>
    <row r="88" spans="2:6" ht="30" customHeight="1">
      <c r="B88" s="7" t="s">
        <v>1633</v>
      </c>
      <c r="C88" s="8" t="s">
        <v>63</v>
      </c>
      <c r="D88" s="9">
        <v>2.78</v>
      </c>
      <c r="E88" s="7"/>
      <c r="F88" s="7" t="s">
        <v>142</v>
      </c>
    </row>
    <row r="89" spans="2:6" ht="30" customHeight="1">
      <c r="B89" s="7" t="s">
        <v>554</v>
      </c>
      <c r="C89" s="8" t="s">
        <v>1634</v>
      </c>
      <c r="D89" s="9">
        <v>15.37</v>
      </c>
      <c r="E89" s="7"/>
      <c r="F89" s="7" t="s">
        <v>142</v>
      </c>
    </row>
    <row r="90" spans="2:6" ht="30" customHeight="1">
      <c r="B90" s="7" t="s">
        <v>555</v>
      </c>
      <c r="C90" s="8" t="s">
        <v>1635</v>
      </c>
      <c r="D90" s="9">
        <v>15.15</v>
      </c>
      <c r="E90" s="7"/>
      <c r="F90" s="7" t="s">
        <v>142</v>
      </c>
    </row>
    <row r="91" spans="2:6" ht="30" customHeight="1">
      <c r="B91" s="7" t="s">
        <v>559</v>
      </c>
      <c r="C91" s="8" t="s">
        <v>1636</v>
      </c>
      <c r="D91" s="9">
        <v>13.87</v>
      </c>
      <c r="E91" s="7"/>
      <c r="F91" s="7" t="s">
        <v>142</v>
      </c>
    </row>
    <row r="92" spans="2:6" ht="30" customHeight="1">
      <c r="B92" s="7" t="s">
        <v>562</v>
      </c>
      <c r="C92" s="8" t="s">
        <v>1637</v>
      </c>
      <c r="D92" s="9">
        <v>14.22</v>
      </c>
      <c r="E92" s="7"/>
      <c r="F92" s="7" t="s">
        <v>142</v>
      </c>
    </row>
    <row r="93" spans="2:6" ht="30" customHeight="1">
      <c r="B93" s="7" t="s">
        <v>567</v>
      </c>
      <c r="C93" s="8" t="s">
        <v>1637</v>
      </c>
      <c r="D93" s="9">
        <v>16.49</v>
      </c>
      <c r="E93" s="7"/>
      <c r="F93" s="7" t="s">
        <v>142</v>
      </c>
    </row>
    <row r="94" spans="2:6" ht="30" customHeight="1">
      <c r="B94" s="7" t="s">
        <v>573</v>
      </c>
      <c r="C94" s="8" t="s">
        <v>1637</v>
      </c>
      <c r="D94" s="9">
        <v>14.35</v>
      </c>
      <c r="E94" s="7"/>
      <c r="F94" s="7" t="s">
        <v>142</v>
      </c>
    </row>
    <row r="95" spans="2:6" ht="30" customHeight="1">
      <c r="B95" s="7" t="s">
        <v>578</v>
      </c>
      <c r="C95" s="8" t="s">
        <v>1638</v>
      </c>
      <c r="D95" s="9">
        <v>15.02</v>
      </c>
      <c r="E95" s="7"/>
      <c r="F95" s="7" t="s">
        <v>142</v>
      </c>
    </row>
    <row r="96" spans="2:6" ht="30" customHeight="1">
      <c r="B96" s="7" t="s">
        <v>579</v>
      </c>
      <c r="C96" s="8" t="s">
        <v>1639</v>
      </c>
      <c r="D96" s="9">
        <v>17.03</v>
      </c>
      <c r="E96" s="7"/>
      <c r="F96" s="7" t="s">
        <v>142</v>
      </c>
    </row>
    <row r="97" spans="2:6" ht="30" customHeight="1">
      <c r="B97" s="7" t="s">
        <v>581</v>
      </c>
      <c r="C97" s="8" t="s">
        <v>1640</v>
      </c>
      <c r="D97" s="9">
        <v>14.04</v>
      </c>
      <c r="E97" s="7"/>
      <c r="F97" s="7" t="s">
        <v>142</v>
      </c>
    </row>
    <row r="98" spans="2:6" ht="30" customHeight="1">
      <c r="B98" s="7" t="s">
        <v>583</v>
      </c>
      <c r="C98" s="8" t="s">
        <v>1117</v>
      </c>
      <c r="D98" s="9">
        <v>20.51</v>
      </c>
      <c r="E98" s="7"/>
      <c r="F98" s="7" t="s">
        <v>142</v>
      </c>
    </row>
    <row r="99" spans="2:6" ht="30" customHeight="1">
      <c r="B99" s="7" t="s">
        <v>588</v>
      </c>
      <c r="C99" s="8" t="s">
        <v>1117</v>
      </c>
      <c r="D99" s="9">
        <v>20.48</v>
      </c>
      <c r="E99" s="7"/>
      <c r="F99" s="7" t="s">
        <v>142</v>
      </c>
    </row>
  </sheetData>
  <sheetProtection selectLockedCells="1" selectUnlockedCells="1"/>
  <mergeCells count="6">
    <mergeCell ref="B1:B3"/>
    <mergeCell ref="C1:F1"/>
    <mergeCell ref="C2:F3"/>
    <mergeCell ref="B20:F20"/>
    <mergeCell ref="B51:F51"/>
    <mergeCell ref="B71:F71"/>
  </mergeCells>
  <printOptions/>
  <pageMargins left="0.5118055555555555" right="0.11805555555555555" top="0.15763888888888888" bottom="0.1576388888888888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</dc:creator>
  <cp:keywords/>
  <dc:description/>
  <cp:lastModifiedBy>User</cp:lastModifiedBy>
  <cp:lastPrinted>2014-05-12T10:07:20Z</cp:lastPrinted>
  <dcterms:created xsi:type="dcterms:W3CDTF">2013-08-05T18:06:24Z</dcterms:created>
  <dcterms:modified xsi:type="dcterms:W3CDTF">2015-01-01T15:21:01Z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