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01" activeTab="4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</sheets>
  <definedNames>
    <definedName name="Excel_BuiltIn_Print_Area" localSheetId="2">#REF!</definedName>
    <definedName name="Excel_BuiltIn_Print_Area" localSheetId="3">'Pakiet 2'!$A$1:$O$60</definedName>
    <definedName name="_xlnm.Print_Area" localSheetId="2">'Pakiet 3'!$A$1:$L$47</definedName>
    <definedName name="_xlnm.Print_Area" localSheetId="3">'Pakiet 4'!$A$1:$O$39</definedName>
  </definedNames>
  <calcPr fullCalcOnLoad="1"/>
</workbook>
</file>

<file path=xl/sharedStrings.xml><?xml version="1.0" encoding="utf-8"?>
<sst xmlns="http://schemas.openxmlformats.org/spreadsheetml/2006/main" count="349" uniqueCount="228">
  <si>
    <t>PAKIET 1</t>
  </si>
  <si>
    <t>( MOŻLIWOŚĆ SKŁADANIA OFERT POZYCJAMI).</t>
  </si>
  <si>
    <t>L.p.</t>
  </si>
  <si>
    <t>Kod CPV</t>
  </si>
  <si>
    <t>Zestaw, test lub odczynnik</t>
  </si>
  <si>
    <t>J.m.</t>
  </si>
  <si>
    <t xml:space="preserve">Ilość </t>
  </si>
  <si>
    <t>Nazwa, wielkość i nr katalogowy proponowanego zestawu/testu/ odczynnika</t>
  </si>
  <si>
    <t>Cena jedn. netto</t>
  </si>
  <si>
    <t>Wartość netto</t>
  </si>
  <si>
    <t>VAT           %</t>
  </si>
  <si>
    <t>Wartość VAT</t>
  </si>
  <si>
    <t>Cena jedn. brutto</t>
  </si>
  <si>
    <t>Wartość brutto</t>
  </si>
  <si>
    <t>2.</t>
  </si>
  <si>
    <t>33696200-7</t>
  </si>
  <si>
    <r>
      <t>Amoniak</t>
    </r>
    <r>
      <rPr>
        <sz val="10"/>
        <rFont val="Arial CE"/>
        <family val="2"/>
      </rPr>
      <t xml:space="preserve"> - metoda enzymatyczna test UV</t>
    </r>
  </si>
  <si>
    <t>ozn.</t>
  </si>
  <si>
    <r>
      <t xml:space="preserve">a)   </t>
    </r>
    <r>
      <rPr>
        <b/>
        <sz val="10"/>
        <rFont val="Arial CE"/>
        <family val="2"/>
      </rPr>
      <t>wzorzec</t>
    </r>
    <r>
      <rPr>
        <sz val="10"/>
        <rFont val="Arial CE"/>
        <family val="2"/>
      </rPr>
      <t xml:space="preserve"> o stęż. nie wyższym niż 100 µm/l</t>
    </r>
  </si>
  <si>
    <t>ml</t>
  </si>
  <si>
    <r>
      <t xml:space="preserve">b) </t>
    </r>
    <r>
      <rPr>
        <b/>
        <sz val="10"/>
        <rFont val="Arial CE"/>
        <family val="2"/>
      </rPr>
      <t xml:space="preserve">  kontrola </t>
    </r>
  </si>
  <si>
    <t>1.</t>
  </si>
  <si>
    <r>
      <t>Alkohol etylowy</t>
    </r>
    <r>
      <rPr>
        <sz val="10"/>
        <rFont val="Arial CE"/>
        <family val="2"/>
      </rPr>
      <t xml:space="preserve"> - zestaw diagnostyczny,  metoda enzymatyczna, trwałość odczynnika roboczego min. 7dni, wielkość opakowania   jednostkowego w zestawie  max 7 ml </t>
    </r>
    <r>
      <rPr>
        <sz val="10"/>
        <color indexed="8"/>
        <rFont val="Arial CE"/>
        <family val="2"/>
      </rPr>
      <t>dodatkowo :</t>
    </r>
    <r>
      <rPr>
        <sz val="10"/>
        <rFont val="Arial CE"/>
        <family val="2"/>
      </rPr>
      <t xml:space="preserve">      </t>
    </r>
  </si>
  <si>
    <r>
      <t xml:space="preserve">a) </t>
    </r>
    <r>
      <rPr>
        <b/>
        <sz val="10"/>
        <rFont val="Arial CE"/>
        <family val="2"/>
      </rPr>
      <t xml:space="preserve"> wzorzec</t>
    </r>
  </si>
  <si>
    <r>
      <t xml:space="preserve">b)  </t>
    </r>
    <r>
      <rPr>
        <b/>
        <sz val="10"/>
        <rFont val="Arial CE"/>
        <family val="2"/>
      </rPr>
      <t>kontrola</t>
    </r>
    <r>
      <rPr>
        <sz val="10"/>
        <rFont val="Arial CE"/>
        <family val="2"/>
      </rPr>
      <t xml:space="preserve"> ( o stężeniu poniżej 2 promili )</t>
    </r>
  </si>
  <si>
    <t>4.</t>
  </si>
  <si>
    <r>
      <t>a)</t>
    </r>
    <r>
      <rPr>
        <b/>
        <sz val="10"/>
        <rFont val="Arial CE"/>
        <family val="2"/>
      </rPr>
      <t>Miedź-zestaw</t>
    </r>
    <r>
      <rPr>
        <sz val="10"/>
        <rFont val="Arial CE"/>
        <family val="2"/>
      </rPr>
      <t>, metoda z 3,5-DiBr-PAESA, wielkość op. jednostkowego w zestawie nie większa niż 10 ml.</t>
    </r>
  </si>
  <si>
    <r>
      <t xml:space="preserve">b) </t>
    </r>
    <r>
      <rPr>
        <b/>
        <sz val="10"/>
        <rFont val="Arial CE"/>
        <family val="2"/>
      </rPr>
      <t xml:space="preserve">materiał kontrolny mianowany   zawierający miedź </t>
    </r>
  </si>
  <si>
    <t>3.</t>
  </si>
  <si>
    <t xml:space="preserve">33696200-7 </t>
  </si>
  <si>
    <r>
      <t xml:space="preserve">Fruktozamina- </t>
    </r>
    <r>
      <rPr>
        <sz val="10"/>
        <rFont val="Arial CE"/>
        <family val="2"/>
      </rPr>
      <t xml:space="preserve">zestaw diagnostyczny nadający się wykonania badania na aparacie Epoll-20, wystarczający do wykonania </t>
    </r>
    <r>
      <rPr>
        <b/>
        <sz val="10"/>
        <rFont val="Arial CE"/>
        <family val="2"/>
      </rPr>
      <t>200 ozn.</t>
    </r>
    <r>
      <rPr>
        <sz val="10"/>
        <rFont val="Arial CE"/>
        <family val="2"/>
      </rPr>
      <t xml:space="preserve"> </t>
    </r>
    <r>
      <rPr>
        <b/>
        <sz val="10"/>
        <rFont val="Arial CE"/>
        <family val="2"/>
      </rPr>
      <t xml:space="preserve">zawierający wzorzec i materiał kontrolny; </t>
    </r>
    <r>
      <rPr>
        <sz val="10"/>
        <rFont val="Arial CE"/>
        <family val="2"/>
      </rPr>
      <t>dopuszczamy zestawy nie zawierające wzorca i /lub kontroli i zaoferowanie tych pozycji osobno -</t>
    </r>
    <r>
      <rPr>
        <b/>
        <sz val="10"/>
        <rFont val="Arial CE"/>
        <family val="2"/>
      </rPr>
      <t xml:space="preserve"> należy wówczas wyszczególnić wszystkie elementy oferty      </t>
    </r>
  </si>
  <si>
    <t>a) zestaw</t>
  </si>
  <si>
    <t>b) wzorzec</t>
  </si>
  <si>
    <t>c) materiał kontrolny</t>
  </si>
  <si>
    <t>Razem (5a-5c)</t>
  </si>
  <si>
    <t>6.</t>
  </si>
  <si>
    <r>
      <t>Gamma-Glutamylotransferaza (</t>
    </r>
    <r>
      <rPr>
        <b/>
        <sz val="10"/>
        <rFont val="Arial"/>
        <family val="2"/>
      </rPr>
      <t>γ</t>
    </r>
    <r>
      <rPr>
        <b/>
        <sz val="10"/>
        <rFont val="Arial CE"/>
        <family val="2"/>
      </rPr>
      <t>-GT)</t>
    </r>
    <r>
      <rPr>
        <sz val="10"/>
        <rFont val="Arial CE"/>
        <family val="2"/>
      </rPr>
      <t>, metoda zalecana przez IFCC, wielkość op. jednostkowego w zestawie nie większa niż 200 ml.</t>
    </r>
  </si>
  <si>
    <t xml:space="preserve">2. </t>
  </si>
  <si>
    <t>Albumina w PMR   
obowiązkowo z aplikacją 
na aparat Olympus AU 400,
trwałość odczynnika min.
6 m-cy, dodatkowo:</t>
  </si>
  <si>
    <t>a)  wzorzec</t>
  </si>
  <si>
    <t xml:space="preserve">b)  kontrola   </t>
  </si>
  <si>
    <t xml:space="preserve">3. </t>
  </si>
  <si>
    <t>IgM w PMR   
obowiązkowo z aplikacją 
na aparat Olympus AU 400,
trwałość odczynnika min.
6 m-cy, dodatkowo:</t>
  </si>
  <si>
    <t xml:space="preserve">b)  kontrola </t>
  </si>
  <si>
    <t>RAZEM:</t>
  </si>
  <si>
    <t>Wymagania:</t>
  </si>
  <si>
    <t>1. W przypadku, gdy wielkość opakowania odczynnika/zestawu/testu uniemożliwia zaoferowanie wymaganej ilości, w rubryce ilość należy wpisać</t>
  </si>
  <si>
    <t xml:space="preserve"> w nawiasie ilość wymaganą, poza nawiasem ilość oferowaną, nie mniejszą niż wymagana.</t>
  </si>
  <si>
    <t>2. Zastrzegamy sobie możliwość prośby o przysłanie dodatkowych informacji.</t>
  </si>
  <si>
    <t>3. Obowiązkowe dostarczenie instrukcji użycia wraz z ofertą – dotyczy wszystkich wymienionych zestawów i testów.</t>
  </si>
  <si>
    <t xml:space="preserve">4. Termin  ważności  odczynników  musi  zabezpieczać  cały  okres  trwania  umowy, ale minimalny termin ważności  w  przypadku  zestawów  </t>
  </si>
  <si>
    <t xml:space="preserve"> i  testów  - 6 miesięcy  od  dnia  dostawy.</t>
  </si>
  <si>
    <t>5. Obowiązek dostarczenia wraz z pierwszą dostawą kart charakterystyki substancji/preparatu - dotyczy odczynników, zestawów i  testów</t>
  </si>
  <si>
    <t xml:space="preserve">   zawierających substancje zaklasyfikowane jako niebezpieczne.</t>
  </si>
  <si>
    <t>6. Spełnienie wymagań dyrektywy IVD/98/79/EC.</t>
  </si>
  <si>
    <t>PAKIET 2</t>
  </si>
  <si>
    <t>Nazwa testu, wielkość</t>
  </si>
  <si>
    <t>j.m.</t>
  </si>
  <si>
    <t>Ilość</t>
  </si>
  <si>
    <t>VAT %</t>
  </si>
  <si>
    <r>
      <t xml:space="preserve">17-Hydroksyprogesteron   </t>
    </r>
    <r>
      <rPr>
        <sz val="10"/>
        <rFont val="Arial CE"/>
        <family val="2"/>
      </rPr>
      <t>(min.96 ozn.)</t>
    </r>
  </si>
  <si>
    <t>op.</t>
  </si>
  <si>
    <r>
      <t xml:space="preserve">Leptyna </t>
    </r>
    <r>
      <rPr>
        <sz val="10"/>
        <rFont val="Arial CE"/>
        <family val="2"/>
      </rPr>
      <t xml:space="preserve"> 
( min.96 ozn.)
Sandwich EIA</t>
    </r>
  </si>
  <si>
    <t>1. Termin ważności odczynników winien  zabezpieczać  cały  okres  trwania  umowy .</t>
  </si>
  <si>
    <t xml:space="preserve"> </t>
  </si>
  <si>
    <t>2.  Minimum  dwie  opinie  referencyjne  użytkowników.</t>
  </si>
  <si>
    <t xml:space="preserve">    Zamawiający wyraża zgodę na składanie ofert częściowych: na pozycję nr 1 i pozycję nr 2.</t>
  </si>
  <si>
    <t>3. Obowiązkowe dostarczenie instrukcji użycia.</t>
  </si>
  <si>
    <t xml:space="preserve">4. Obowiązkowe dostarczenie wraz z pierwszą dostawą kart charakterystyki substancji/preparatu -  w przypadku testów/zestawów </t>
  </si>
  <si>
    <t>5. Spełnienie wymagań dyrektywy IVD/98/79/EC.</t>
  </si>
  <si>
    <t>6. Wymagamy, aby zestawy zawierały wszystkie niezbędne do wykonania badania odczynniki i inne materiały oraz sprzęt potrzebny do</t>
  </si>
  <si>
    <t xml:space="preserve">     wykonania badań bez konieczności dokupowania dodatkowych elementów wyposażenia, odczynników czy też materiałów pomocniczych.</t>
  </si>
  <si>
    <t xml:space="preserve">    Wymagamy zabezpieczenia wymienionych elementów niezbędnych do wykonania podanej ilości badań z uwzględnieniem sytuacji wykony-</t>
  </si>
  <si>
    <t xml:space="preserve">    wania badań w seriach mniejszych niż ilość oznaczeń w zestawie.</t>
  </si>
  <si>
    <t>PAKIET 3</t>
  </si>
  <si>
    <t>Nazwa odczynnika</t>
  </si>
  <si>
    <t>VA T        %</t>
  </si>
  <si>
    <t>Wartość     VAT</t>
  </si>
  <si>
    <t>Wartość             brutto</t>
  </si>
  <si>
    <t>33696200-9</t>
  </si>
  <si>
    <t>Odczynniki z surowicami referencyjnymi i innymi odczynnikami            oraz materiałami niezbędnymi do wykonania 1020 badań IgE specyficznego metodą ELISA z alergenami na nośniku - wg spisu podanego poniżej    - do wyboru przez zamawiającego. W ofercie       należy wyszczególnić wszystkie pozycje.</t>
  </si>
  <si>
    <t>Odczynniki do oznaczania IgE swoistych na panelach alergenowych ( po 9 alergenów na pasku) zawierających najpopularniejsze alergeny wziewne ( podać listę)</t>
  </si>
  <si>
    <t>Odczynniki do oznaczania IgE swoistych na panelach alergenowych ( po 9 alergenów na pasku) zawierających najpopularniejsze alergenypokarmowe ( podać listę)</t>
  </si>
  <si>
    <t>5.</t>
  </si>
  <si>
    <t>Test potwierdzający sprawność techniczną czytnika (liniowość, wydajność płuczek i kontrolę pipetowania)</t>
  </si>
  <si>
    <t>38434520-7 DA 24-3     PA 02-0</t>
  </si>
  <si>
    <t>Dzierżawa aparatury zgodnie z warunkami                                             podanymi w wymaganiach.</t>
  </si>
  <si>
    <t>mies.</t>
  </si>
  <si>
    <t>Wymagania</t>
  </si>
  <si>
    <t>I</t>
  </si>
  <si>
    <t>Odczynniki i materiały do oznaczania IgE specyficznego wraz z dzierżawą aparatury.</t>
  </si>
  <si>
    <t xml:space="preserve">1. Spis alergenów:  brzoza brodawkowata, leszczyna pospolita,olsza czarna, wierzba iwa, nabłonek kota, nabłonek psa, nabłonek świnki morskiej, nabłonek </t>
  </si>
  <si>
    <t>chomika, pierze kurze, pierze kacze, pierze gęsie, jad pszczoły, jad osy, jad szerszenia, białko mleka krowiego, kazeina, mięso wieprzowe, mięso wołowe,</t>
  </si>
  <si>
    <t>mięso kacze, mięso kurze, mięso indycze, pokarmy dzieci,białko jaja kurzego, żółtko jaja kurzego, gluten/gliadyna, pektyna, soja, pomidory,</t>
  </si>
  <si>
    <t>(korzeń), ziemniaki, orzeszki ziemne, orzech włoski, orzech laskowy, orzechy pistacjowe, banan,  malina, marchew, seler</t>
  </si>
  <si>
    <t>śliwka, kiwi, winogrona,  czekolada, mąka pszenna, mąka żytnia, kukurydza, dorsz, karp, tuńczyk, makrela, pstrąg, śledź, ryby i skorupiaki (panel),</t>
  </si>
  <si>
    <t xml:space="preserve">przyprawy (panel), alergeny wziewne (panel), drzewa (panel), trawy wczesne (panel), trawy późne (panel), zboża, chwasty, roztocza kurzu domowego, </t>
  </si>
  <si>
    <t>mieszanka pleśni, nabłonki, nabłonek królika, pióra- ptaki śpiewające, pióra - pościel, lateks. Spis ten uwzględnia minimum asortymentowe oferowanych</t>
  </si>
  <si>
    <t>alergenów. W przypadku posiadania szerszej oferty alergenów i zaistnienia takiej potrzeby dopuszczamy możliwość zamówienia innych alergenów</t>
  </si>
  <si>
    <t xml:space="preserve">niż wymienione. Ilości poszczególnych rodzajów alergenów z wymaganej oferty określać będą składane w czasie trwania umowy zamówienia. </t>
  </si>
  <si>
    <t xml:space="preserve">2.Dostarczenie spisu oferowanych alergenów i paneli alergenów.  </t>
  </si>
  <si>
    <t>3. Wymagamy wstawienia aparatury do wykonania testów alergicznych - IgE specyficznych metodą ELISA.</t>
  </si>
  <si>
    <t>4. Aparatura ma zawierać:</t>
  </si>
  <si>
    <t>a) czytnik ELISA do odczytywania ekstynkcji, posiadający filtry 405, 450, 492, 620, umożliwiający wykonywanie różnych badań,</t>
  </si>
  <si>
    <t>b) płuczkę,</t>
  </si>
  <si>
    <t>c) cieplarkę,</t>
  </si>
  <si>
    <t>d) podświetlany stolik do mikropłytek,</t>
  </si>
  <si>
    <t>e) komputer z oprogramowaniem do IgE specyficznego z możliwością przetwarzania danych dla celów statystycznych,</t>
  </si>
  <si>
    <t>f) możliwość podłączenia do szpitalnej sieci komputerowej.</t>
  </si>
  <si>
    <t>5. Zastrzegamy sobie możliwość prośby o przysłanie dodatkowych informacji.</t>
  </si>
  <si>
    <t>Pakiet 4</t>
  </si>
  <si>
    <t xml:space="preserve">Odczynniki laboratoryjne do użytku medycznego. </t>
  </si>
  <si>
    <t>Możliwość składania ofert pozycjami.</t>
  </si>
  <si>
    <t>Nazwa, wielkość i nr katalogowy proponowanego zest./testu/odczynnika</t>
  </si>
  <si>
    <t>13.</t>
  </si>
  <si>
    <t>24496500-2</t>
  </si>
  <si>
    <t>Giemsa op.(200-500ml) termin ważn. min. 8 mies.</t>
  </si>
  <si>
    <t>ml.</t>
  </si>
  <si>
    <t>May-Gruenwald op.(200-500ml),  termin ważn. min. 8 mies.</t>
  </si>
  <si>
    <t>Odczynnik Ebnera,                                    op.(200-500ml)</t>
  </si>
  <si>
    <t>Mac-William, op.(100-200ml), termin ważn. min. 8 mies.</t>
  </si>
  <si>
    <t>Pandy,op. (100-200ml), termin ważn. min. 8 mies.</t>
  </si>
  <si>
    <t>Nonne-Apelt, op.(100-200ml), termin. ważn. min. 8 mies.</t>
  </si>
  <si>
    <t>33696500-0</t>
  </si>
  <si>
    <t xml:space="preserve">Odczynnik Lugola </t>
  </si>
  <si>
    <r>
      <t xml:space="preserve">Odczynnik Samsona </t>
    </r>
    <r>
      <rPr>
        <sz val="10"/>
        <rFont val="Arial CE"/>
        <family val="2"/>
      </rPr>
      <t>(do liczenia pleocytozy w PMR),op. (100ml)</t>
    </r>
  </si>
  <si>
    <r>
      <t xml:space="preserve">a) </t>
    </r>
    <r>
      <rPr>
        <b/>
        <sz val="10"/>
        <rFont val="Arial CE"/>
        <family val="2"/>
      </rPr>
      <t>Giemsa</t>
    </r>
    <r>
      <rPr>
        <sz val="10"/>
        <rFont val="Arial CE"/>
        <family val="2"/>
      </rPr>
      <t xml:space="preserve"> op.(200-500ml) termin ważn. min. 8 mies.</t>
    </r>
  </si>
  <si>
    <r>
      <t>b)</t>
    </r>
    <r>
      <rPr>
        <b/>
        <sz val="10"/>
        <rFont val="Arial CE"/>
        <family val="2"/>
      </rPr>
      <t xml:space="preserve"> May-Gruenwald</t>
    </r>
    <r>
      <rPr>
        <sz val="10"/>
        <rFont val="Arial CE"/>
        <family val="2"/>
      </rPr>
      <t xml:space="preserve"> op.(200-500ml),  termin ważn. min. 8 mies.</t>
    </r>
  </si>
  <si>
    <r>
      <t xml:space="preserve">a) </t>
    </r>
    <r>
      <rPr>
        <b/>
        <sz val="10"/>
        <rFont val="Arial CE"/>
        <family val="2"/>
      </rPr>
      <t>Odczynnik Ebnera</t>
    </r>
    <r>
      <rPr>
        <sz val="10"/>
        <rFont val="Arial CE"/>
        <family val="2"/>
      </rPr>
      <t>,             op.(200-500ml)</t>
    </r>
  </si>
  <si>
    <r>
      <t xml:space="preserve">b) </t>
    </r>
    <r>
      <rPr>
        <b/>
        <sz val="10"/>
        <rFont val="Arial CE"/>
        <family val="2"/>
      </rPr>
      <t>Mac-William,</t>
    </r>
    <r>
      <rPr>
        <sz val="10"/>
        <rFont val="Arial CE"/>
        <family val="2"/>
      </rPr>
      <t xml:space="preserve"> op.(100-200ml), termin ważny          min. 8 mies.</t>
    </r>
  </si>
  <si>
    <r>
      <t xml:space="preserve">c) </t>
    </r>
    <r>
      <rPr>
        <b/>
        <sz val="10"/>
        <rFont val="Arial CE"/>
        <family val="2"/>
      </rPr>
      <t>Pandy</t>
    </r>
    <r>
      <rPr>
        <sz val="10"/>
        <rFont val="Arial CE"/>
        <family val="2"/>
      </rPr>
      <t>,op. (100-200ml), termin ważn. min. 8 mies.</t>
    </r>
  </si>
  <si>
    <r>
      <t>d)</t>
    </r>
    <r>
      <rPr>
        <b/>
        <sz val="10"/>
        <rFont val="Arial CE"/>
        <family val="2"/>
      </rPr>
      <t xml:space="preserve"> Nonne-Apelt</t>
    </r>
    <r>
      <rPr>
        <sz val="10"/>
        <rFont val="Arial CE"/>
        <family val="2"/>
      </rPr>
      <t>, op.(100-200ml), termin. ważny        min. 8 mies.</t>
    </r>
  </si>
  <si>
    <t>Razem poz. 3a – 3d</t>
  </si>
  <si>
    <t>Odczynnik mikrobiologiczny Odczynnik Erlicha (uwidaczniający reakcję wytwarzania indolu z tryptofanem), op. 500ml</t>
  </si>
  <si>
    <t xml:space="preserve">szt. </t>
  </si>
  <si>
    <t xml:space="preserve">    </t>
  </si>
  <si>
    <r>
      <t>Odczynnik mikrobiologiczny  Błękit metylenowy L</t>
    </r>
    <r>
      <rPr>
        <b/>
        <sz val="10"/>
        <rFont val="Arial"/>
        <family val="2"/>
      </rPr>
      <t>ö</t>
    </r>
    <r>
      <rPr>
        <b/>
        <sz val="10"/>
        <rFont val="Arial CE"/>
        <family val="2"/>
      </rPr>
      <t xml:space="preserve">fflera (Neisser I), op. 100 ml               </t>
    </r>
  </si>
  <si>
    <t>RAZEM</t>
  </si>
  <si>
    <t>1.  Termin ważności odczynników winien  zabezpieczać cały okres  trwania umowy.</t>
  </si>
  <si>
    <r>
      <t xml:space="preserve">2. Oferowane ilości odczynników </t>
    </r>
    <r>
      <rPr>
        <b/>
        <sz val="10"/>
        <rFont val="Arial CE"/>
        <family val="2"/>
      </rPr>
      <t>nie mogą być mniejsze niż wymagane</t>
    </r>
    <r>
      <rPr>
        <sz val="10"/>
        <rFont val="Arial CE"/>
        <family val="2"/>
      </rPr>
      <t>. Dotyczy to przypadków, gdy wielkość opakowania</t>
    </r>
  </si>
  <si>
    <t xml:space="preserve">   jednostkowego uniemożliwia zaoferowanie wymaganej ilości lub też oferent nie dzieli opakowań zbiorczych. </t>
  </si>
  <si>
    <t xml:space="preserve">   Przykład: Zamawiający wymaga zaoferowania odczynnika do wykonania 500 ozn. Oferent posiada zestawy umożliwiające wykonanie 150 ozn.,</t>
  </si>
  <si>
    <t xml:space="preserve">   niepodzielne. W takiej sytuacji oferent zobowiązany jest zaoferować 4 zestawy po 150 oznaczeń.</t>
  </si>
  <si>
    <r>
      <t xml:space="preserve">3. </t>
    </r>
    <r>
      <rPr>
        <b/>
        <sz val="10"/>
        <rFont val="Arial CE"/>
        <family val="2"/>
      </rPr>
      <t>Obowiązkowe dostarczenie z pierwszą dostawą kart charakterystyki substancji/preparatu</t>
    </r>
    <r>
      <rPr>
        <sz val="10"/>
        <rFont val="Arial CE"/>
        <family val="2"/>
      </rPr>
      <t xml:space="preserve"> - dotyczy odczynników, zestawów, testów </t>
    </r>
  </si>
  <si>
    <r>
      <t xml:space="preserve"> </t>
    </r>
    <r>
      <rPr>
        <sz val="10"/>
        <color indexed="8"/>
        <rFont val="Arial CE"/>
        <family val="2"/>
      </rPr>
      <t>zawierajacych</t>
    </r>
    <r>
      <rPr>
        <sz val="10"/>
        <rFont val="Arial CE"/>
        <family val="2"/>
      </rPr>
      <t xml:space="preserve"> substancje zaklasyfikowane jako niebezpieczne.</t>
    </r>
  </si>
  <si>
    <t>4. Spełnione wymagania dyrektywy IV/98/79/EC.</t>
  </si>
  <si>
    <t>PAKIET 5</t>
  </si>
  <si>
    <t xml:space="preserve">Nazwa zadania </t>
  </si>
  <si>
    <t>Wartość Vat</t>
  </si>
  <si>
    <t xml:space="preserve">1. </t>
  </si>
  <si>
    <t xml:space="preserve">Odczynniki, części zużywalne
 i inne akcesoria potrzebne do wykonania podanych poniżej badań 
(wypełnia wykonawca wyszczególniając wszystkie pozycje, ilości i ceny 
umieszczając w tabeli). </t>
  </si>
  <si>
    <t xml:space="preserve">dzierżawa aparatu </t>
  </si>
  <si>
    <t>Razem</t>
  </si>
  <si>
    <t>Nazwa</t>
  </si>
  <si>
    <t>Ilość badań w roku</t>
  </si>
  <si>
    <t>czynnik V</t>
  </si>
  <si>
    <t>czynnik VII</t>
  </si>
  <si>
    <t>czynnik VIII</t>
  </si>
  <si>
    <t>czynnik von Willebranda- aktywność</t>
  </si>
  <si>
    <t>czynnik von Willebranda- antygen</t>
  </si>
  <si>
    <t>czynnik IX</t>
  </si>
  <si>
    <t>7.</t>
  </si>
  <si>
    <t>czynnik X</t>
  </si>
  <si>
    <t>8.</t>
  </si>
  <si>
    <t>anty-Xa</t>
  </si>
  <si>
    <t>9.</t>
  </si>
  <si>
    <t>czynnik XI</t>
  </si>
  <si>
    <t>10.</t>
  </si>
  <si>
    <t>czynnik XII</t>
  </si>
  <si>
    <t>11.</t>
  </si>
  <si>
    <t>czynnik II</t>
  </si>
  <si>
    <t>12.</t>
  </si>
  <si>
    <t>Kalibratory,kontrole, pozostałe odczynniki,
części zużywalne, płyny płuczące do 
 wykonania  w/w ilości badań</t>
  </si>
  <si>
    <t xml:space="preserve">uzupełnić </t>
  </si>
  <si>
    <t>dzierżawa analizatora</t>
  </si>
  <si>
    <t>I.Wymagania dotyczące analizatora.</t>
  </si>
  <si>
    <t>1. Możliwość wprowadzenia do pamięci aparatu i zapamiętania  krzywych kalibracyjnych oraz pogląd ich w programie aparatu.</t>
  </si>
  <si>
    <t>2. Wymagana kalibracja nie częściej jak raz na serię danego odczynnika.</t>
  </si>
  <si>
    <t>3. Zasada detekcji: koagulacyjna, chromogenna i immunologiczna.</t>
  </si>
  <si>
    <t>4. Wymagana możliwość pracy z mikropróbką ( próbką „pediatryczną”).</t>
  </si>
  <si>
    <t>5. Możliwość oznaczania z porównywalną jakością osoczy klarownych i lipemicznych .</t>
  </si>
  <si>
    <t>6. Wymagana możliwość wykonywania oznaczeń z próbki pierwotnej z identyfikacją próbek pacjentów za pomocą czytnika.</t>
  </si>
  <si>
    <t xml:space="preserve">7. Wymagane automatyczne pobieranie i utylizacja pojedynczych kuwet. </t>
  </si>
  <si>
    <t>8. Instrukcja obsługi analizatora w języku polskim (dostarczona wraz z dostawą analizatora).</t>
  </si>
  <si>
    <t>9. Aparat wyposażony w ekran dotykowy LCD, drukarkę oraz komputer przechowujący bazę danych stanowiące integralne części analizatora.</t>
  </si>
  <si>
    <t xml:space="preserve">10. Oferent zapewni instalację,uruchomienie analizatora i szkolenie w zakresie obsługi, konserwacji i rozwiązywania drobnych </t>
  </si>
  <si>
    <t xml:space="preserve"> problemów technicznych oraz zaproponuje  w ofercie harmonogram przeglądów okresowych</t>
  </si>
  <si>
    <t>11.  Gwarancja techniczna przez cały okres dzierżawy (co oznacza, że Zamawiający ponosić będzie wyłącznie koszty wyspecyfikowanych</t>
  </si>
  <si>
    <t xml:space="preserve">  w ofercie odczynników i części zużywalnych).</t>
  </si>
  <si>
    <t>12. Wymagamy, aby analizator był nowy lub nie starszy niż 2-letni.</t>
  </si>
  <si>
    <t>II.Wymagania dotyczące odczynników,materiałów kontrolnych i części zużywalnych.</t>
  </si>
  <si>
    <t>1.Zamawiający wymaga ,aby wszystkie odczynniki, materiały kontrolne i części zużywalne były od jednego producenta.</t>
  </si>
  <si>
    <t>(Wykonawca musi dostarczyć oświadczenie producenta aparatu).</t>
  </si>
  <si>
    <t>2. Zaoferowane odczynniki muszą mieć aplikacje na w/w aparat.</t>
  </si>
  <si>
    <t>3.Odczynniki muszą mieć udokumentowaną walidację na danym aparacie (Przedstawić odpowiedni dokument od producenta ).</t>
  </si>
  <si>
    <t>4.Oferta ma zawierać wszystkie odczynniki, kalibratory, materiały kontrolne i materiały eksploatacyjne</t>
  </si>
  <si>
    <t>niezbędne do wykonania podanych ilości badań – zgodnie z instrukcjami wykonania badań i instrukcją obsługi</t>
  </si>
  <si>
    <t>oferowanego analizatora oraz z uwzględnieniem terminów ważności odczynników i czasu trwania umowy.</t>
  </si>
  <si>
    <t>5.Wymaga się zaoferowania materiałów kontrolnych na 2 poziomach (prawidłowy,patologiczny).Kontrole będą wykonywane</t>
  </si>
  <si>
    <t xml:space="preserve"> z częstotliwością 1 x na dwa tygodnie. Wymagana możliwość zamrażania materiału kontrolnego i kalibracyjnego (gwarancja producenta).</t>
  </si>
  <si>
    <t xml:space="preserve">6.Wykonawca powinien dołączyć do oferty  ulotki opisujące oferowane odczynniki w j.polskim; </t>
  </si>
  <si>
    <t xml:space="preserve">w/w instrukcje  należy dostarczyć wraz z dostawą odczynników. </t>
  </si>
  <si>
    <t>7. Wykonawca  ma obowiązek dołączyć do oferty oświadczenie,że termin ważności odczynników i materiałów</t>
  </si>
  <si>
    <t>kontrolnych będzie wynosił co najmniej 3 miesiące licząc od dnia dostarczenia do laboratorium.</t>
  </si>
  <si>
    <t>III.Wymagania dotyczące serwisu.</t>
  </si>
  <si>
    <t xml:space="preserve">1. Oferent musi zapewnić w ramach czynszu dzierżawnego dostepność autoryzowanego serwisu do aparatu. </t>
  </si>
  <si>
    <t>2. Zamawiający wymaga udokumentowania czynności wykonywanych przez autoryzowany serwis.</t>
  </si>
  <si>
    <t>3. Czas reakcji serwisu od powiadomienia do rozpoczęcia naprawy max. 48 godz.</t>
  </si>
  <si>
    <t>4. Całkowity koszt dokonywania czynności serwisowych wraz z kosztem napraw</t>
  </si>
  <si>
    <t>(w tym kosztem części i podzespołów)  i przegladów serwisowych ujęty</t>
  </si>
  <si>
    <t xml:space="preserve"> jest w wynagrodzeniu Wykonawcy (czynszu dzierżawnym).</t>
  </si>
  <si>
    <t>5. Zamawiający wymaga uzupełnienia  poniższej tabeli.</t>
  </si>
  <si>
    <t>L.p</t>
  </si>
  <si>
    <t>Nazwa oznaczanego parametru, odczynnik i inne pozycje</t>
  </si>
  <si>
    <t>Nazwa, wielkość opakowania, nr katalogowy proponowanego zestawu (nr załącznika), nazwa aparatu, typ</t>
  </si>
  <si>
    <t>odczynniki do oznaczania czynników krzepnięcia</t>
  </si>
  <si>
    <t>Materiały kalibracyjne i kontrolne do oznaczania czynników krzepnięcia</t>
  </si>
  <si>
    <t xml:space="preserve">Materiały dodatkowe, zużywalne do analizatora </t>
  </si>
  <si>
    <t>Dzierżawa aparatu (12 miesięcy)</t>
  </si>
  <si>
    <t>FORMULARZ   CENOWY</t>
  </si>
  <si>
    <t>zał. nr 2</t>
  </si>
  <si>
    <t xml:space="preserve"> ODCZYNNIKI DO WYBRANYCH BADAŃ </t>
  </si>
  <si>
    <t xml:space="preserve">ODCZYNNIKI DO WYKONANIA BADAŃ  METODĄ ELISA </t>
  </si>
  <si>
    <t xml:space="preserve"> ODCZYNNIKI DO OZNACZANIA IgE SWOISTEGO WRAZ Z DZIERŻAWĄ APARATURY ORAZ </t>
  </si>
  <si>
    <t xml:space="preserve"> TESTY ALERGOLOGICZNE PUNKTOWE SKÓRNE.</t>
  </si>
  <si>
    <t>ODCZYNNIKI  WRAZ Z DZIERŻAWĄ ANALIZATORA</t>
  </si>
  <si>
    <r>
      <t xml:space="preserve">II. </t>
    </r>
    <r>
      <rPr>
        <sz val="10"/>
        <rFont val="Arial CE"/>
        <family val="2"/>
      </rPr>
      <t>Obowiązkowe dostarczenie kart charakterystyki preparatu/odczynnika, jeśli odczynniki zawierają substancje sklasyfikowane jako niebezpieczne.</t>
    </r>
  </si>
  <si>
    <r>
      <t xml:space="preserve">III.   </t>
    </r>
    <r>
      <rPr>
        <sz val="10"/>
        <rFont val="Arial CE"/>
        <family val="2"/>
      </rPr>
      <t>Spełnienie wymagań IVD/98/79/EC - CERTYFIKAT CE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</si>
</sst>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#,##0.00&quot;      &quot;;\-#,##0.00&quot;      &quot;;&quot; -&quot;#&quot;      &quot;;@\ "/>
    <numFmt numFmtId="165" formatCode="#\ ??/??"/>
  </numFmts>
  <fonts count="44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E"/>
      <family val="2"/>
    </font>
    <font>
      <sz val="10"/>
      <color indexed="8"/>
      <name val="Arial CE"/>
      <family val="2"/>
    </font>
    <font>
      <b/>
      <sz val="10"/>
      <name val="Arial"/>
      <family val="2"/>
    </font>
    <font>
      <sz val="12"/>
      <name val="Arial CE"/>
      <family val="2"/>
    </font>
    <font>
      <sz val="12"/>
      <name val="Times New Roman"/>
      <family val="1"/>
    </font>
    <font>
      <b/>
      <sz val="12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10.5"/>
      <name val="Times New Roman"/>
      <family val="1"/>
    </font>
    <font>
      <sz val="10.5"/>
      <name val="Arial CE"/>
      <family val="2"/>
    </font>
    <font>
      <b/>
      <sz val="10.5"/>
      <name val="Arial CE"/>
      <family val="2"/>
    </font>
    <font>
      <b/>
      <sz val="10"/>
      <name val="Times New Roman"/>
      <family val="1"/>
    </font>
    <font>
      <b/>
      <sz val="10"/>
      <color indexed="8"/>
      <name val="Arial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name val="Arial"/>
      <family val="2"/>
    </font>
    <font>
      <sz val="12"/>
      <color indexed="10"/>
      <name val="Times New Roman"/>
      <family val="1"/>
    </font>
    <font>
      <b/>
      <sz val="10"/>
      <name val="Tahoma"/>
      <family val="2"/>
    </font>
    <font>
      <u val="single"/>
      <sz val="10"/>
      <color indexed="12"/>
      <name val="Arial CE"/>
      <family val="2"/>
    </font>
    <font>
      <u val="single"/>
      <sz val="10"/>
      <color indexed="20"/>
      <name val="Arial CE"/>
      <family val="2"/>
    </font>
    <font>
      <u val="single"/>
      <sz val="10"/>
      <color theme="10"/>
      <name val="Arial CE"/>
      <family val="2"/>
    </font>
    <font>
      <u val="single"/>
      <sz val="10"/>
      <color theme="11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42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226">
    <xf numFmtId="0" fontId="0" fillId="0" borderId="0" xfId="0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Alignment="1">
      <alignment/>
    </xf>
    <xf numFmtId="0" fontId="19" fillId="0" borderId="0" xfId="0" applyFont="1" applyBorder="1" applyAlignment="1">
      <alignment horizontal="left" vertical="center"/>
    </xf>
    <xf numFmtId="0" fontId="21" fillId="0" borderId="0" xfId="0" applyFont="1" applyAlignment="1">
      <alignment/>
    </xf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2" fontId="0" fillId="0" borderId="10" xfId="0" applyNumberFormat="1" applyBorder="1" applyAlignment="1">
      <alignment wrapText="1"/>
    </xf>
    <xf numFmtId="9" fontId="22" fillId="0" borderId="10" xfId="54" applyFont="1" applyFill="1" applyBorder="1" applyAlignment="1" applyProtection="1">
      <alignment wrapText="1"/>
      <protection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Border="1" applyAlignment="1">
      <alignment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0" borderId="0" xfId="0" applyAlignment="1">
      <alignment/>
    </xf>
    <xf numFmtId="0" fontId="26" fillId="0" borderId="0" xfId="0" applyFont="1" applyAlignment="1">
      <alignment/>
    </xf>
    <xf numFmtId="49" fontId="22" fillId="0" borderId="10" xfId="0" applyNumberFormat="1" applyFont="1" applyBorder="1" applyAlignment="1">
      <alignment wrapText="1"/>
    </xf>
    <xf numFmtId="164" fontId="0" fillId="0" borderId="10" xfId="42" applyFont="1" applyFill="1" applyBorder="1" applyAlignment="1" applyProtection="1">
      <alignment wrapText="1"/>
      <protection/>
    </xf>
    <xf numFmtId="164" fontId="0" fillId="0" borderId="10" xfId="42" applyFont="1" applyFill="1" applyBorder="1" applyAlignment="1" applyProtection="1">
      <alignment horizontal="center" wrapText="1"/>
      <protection/>
    </xf>
    <xf numFmtId="2" fontId="0" fillId="0" borderId="10" xfId="0" applyNumberFormat="1" applyBorder="1" applyAlignment="1">
      <alignment horizontal="center" wrapText="1"/>
    </xf>
    <xf numFmtId="0" fontId="0" fillId="0" borderId="0" xfId="0" applyAlignment="1">
      <alignment wrapText="1"/>
    </xf>
    <xf numFmtId="3" fontId="22" fillId="0" borderId="10" xfId="0" applyNumberFormat="1" applyFont="1" applyBorder="1" applyAlignment="1">
      <alignment horizontal="center" wrapText="1"/>
    </xf>
    <xf numFmtId="164" fontId="22" fillId="0" borderId="10" xfId="42" applyFont="1" applyFill="1" applyBorder="1" applyAlignment="1" applyProtection="1">
      <alignment wrapText="1"/>
      <protection/>
    </xf>
    <xf numFmtId="164" fontId="22" fillId="0" borderId="10" xfId="42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/>
    </xf>
    <xf numFmtId="0" fontId="0" fillId="0" borderId="0" xfId="0" applyNumberFormat="1" applyAlignment="1">
      <alignment/>
    </xf>
    <xf numFmtId="0" fontId="20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10" xfId="0" applyFont="1" applyBorder="1" applyAlignment="1">
      <alignment wrapText="1"/>
    </xf>
    <xf numFmtId="0" fontId="28" fillId="0" borderId="10" xfId="0" applyNumberFormat="1" applyFont="1" applyBorder="1" applyAlignment="1">
      <alignment wrapText="1"/>
    </xf>
    <xf numFmtId="0" fontId="28" fillId="0" borderId="10" xfId="0" applyFont="1" applyBorder="1" applyAlignment="1">
      <alignment horizontal="left" wrapText="1"/>
    </xf>
    <xf numFmtId="0" fontId="29" fillId="0" borderId="0" xfId="0" applyFont="1" applyAlignment="1">
      <alignment/>
    </xf>
    <xf numFmtId="0" fontId="28" fillId="0" borderId="10" xfId="0" applyNumberFormat="1" applyFont="1" applyFill="1" applyBorder="1" applyAlignment="1" applyProtection="1">
      <alignment wrapText="1"/>
      <protection/>
    </xf>
    <xf numFmtId="0" fontId="22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2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2" fontId="0" fillId="0" borderId="10" xfId="0" applyNumberFormat="1" applyFill="1" applyBorder="1" applyAlignment="1">
      <alignment wrapText="1"/>
    </xf>
    <xf numFmtId="0" fontId="22" fillId="0" borderId="10" xfId="0" applyFont="1" applyFill="1" applyBorder="1" applyAlignment="1">
      <alignment horizontal="right" wrapText="1"/>
    </xf>
    <xf numFmtId="0" fontId="0" fillId="0" borderId="10" xfId="0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28" fillId="0" borderId="10" xfId="0" applyNumberFormat="1" applyFont="1" applyFill="1" applyBorder="1" applyAlignment="1">
      <alignment wrapText="1"/>
    </xf>
    <xf numFmtId="2" fontId="22" fillId="0" borderId="10" xfId="0" applyNumberFormat="1" applyFont="1" applyBorder="1" applyAlignment="1">
      <alignment wrapText="1"/>
    </xf>
    <xf numFmtId="0" fontId="22" fillId="0" borderId="0" xfId="0" applyFont="1" applyAlignment="1">
      <alignment/>
    </xf>
    <xf numFmtId="0" fontId="0" fillId="0" borderId="0" xfId="0" applyFont="1" applyBorder="1" applyAlignment="1">
      <alignment/>
    </xf>
    <xf numFmtId="0" fontId="27" fillId="0" borderId="0" xfId="0" applyFont="1" applyAlignment="1">
      <alignment/>
    </xf>
    <xf numFmtId="0" fontId="28" fillId="0" borderId="10" xfId="0" applyFont="1" applyBorder="1" applyAlignment="1">
      <alignment horizontal="center" wrapText="1"/>
    </xf>
    <xf numFmtId="3" fontId="0" fillId="0" borderId="13" xfId="0" applyNumberFormat="1" applyFill="1" applyBorder="1" applyAlignment="1">
      <alignment horizontal="center" wrapText="1"/>
    </xf>
    <xf numFmtId="0" fontId="0" fillId="0" borderId="14" xfId="0" applyFill="1" applyBorder="1" applyAlignment="1">
      <alignment wrapText="1"/>
    </xf>
    <xf numFmtId="0" fontId="0" fillId="0" borderId="13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22" fillId="0" borderId="12" xfId="0" applyFont="1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0" fontId="0" fillId="0" borderId="17" xfId="0" applyFill="1" applyBorder="1" applyAlignment="1">
      <alignment horizontal="center" wrapText="1"/>
    </xf>
    <xf numFmtId="2" fontId="0" fillId="0" borderId="16" xfId="0" applyNumberFormat="1" applyFill="1" applyBorder="1" applyAlignment="1">
      <alignment horizontal="right" wrapText="1"/>
    </xf>
    <xf numFmtId="0" fontId="0" fillId="0" borderId="18" xfId="0" applyFill="1" applyBorder="1" applyAlignment="1">
      <alignment horizontal="center" wrapText="1"/>
    </xf>
    <xf numFmtId="0" fontId="0" fillId="0" borderId="12" xfId="0" applyFont="1" applyFill="1" applyBorder="1" applyAlignment="1">
      <alignment wrapText="1"/>
    </xf>
    <xf numFmtId="0" fontId="0" fillId="0" borderId="12" xfId="0" applyFill="1" applyBorder="1" applyAlignment="1">
      <alignment horizontal="right" vertical="center" wrapText="1"/>
    </xf>
    <xf numFmtId="2" fontId="0" fillId="0" borderId="12" xfId="0" applyNumberFormat="1" applyFill="1" applyBorder="1" applyAlignment="1">
      <alignment horizontal="right" vertical="center" wrapText="1"/>
    </xf>
    <xf numFmtId="0" fontId="22" fillId="0" borderId="10" xfId="0" applyFont="1" applyFill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22" fillId="0" borderId="15" xfId="0" applyFont="1" applyFill="1" applyBorder="1" applyAlignment="1">
      <alignment horizontal="left" wrapText="1"/>
    </xf>
    <xf numFmtId="0" fontId="22" fillId="0" borderId="14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wrapText="1"/>
    </xf>
    <xf numFmtId="0" fontId="0" fillId="0" borderId="13" xfId="0" applyFont="1" applyBorder="1" applyAlignment="1">
      <alignment horizontal="left" wrapText="1"/>
    </xf>
    <xf numFmtId="0" fontId="22" fillId="0" borderId="19" xfId="0" applyFont="1" applyBorder="1" applyAlignment="1">
      <alignment/>
    </xf>
    <xf numFmtId="0" fontId="22" fillId="0" borderId="20" xfId="0" applyFont="1" applyBorder="1" applyAlignment="1">
      <alignment/>
    </xf>
    <xf numFmtId="0" fontId="22" fillId="0" borderId="19" xfId="0" applyFont="1" applyBorder="1" applyAlignment="1">
      <alignment horizontal="center"/>
    </xf>
    <xf numFmtId="2" fontId="22" fillId="0" borderId="11" xfId="0" applyNumberFormat="1" applyFont="1" applyBorder="1" applyAlignment="1">
      <alignment horizontal="right"/>
    </xf>
    <xf numFmtId="0" fontId="22" fillId="0" borderId="11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2" fontId="22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19" fillId="0" borderId="0" xfId="0" applyFont="1" applyBorder="1" applyAlignment="1">
      <alignment/>
    </xf>
    <xf numFmtId="0" fontId="30" fillId="0" borderId="10" xfId="0" applyFont="1" applyBorder="1" applyAlignment="1">
      <alignment/>
    </xf>
    <xf numFmtId="0" fontId="31" fillId="0" borderId="10" xfId="0" applyFont="1" applyBorder="1" applyAlignment="1">
      <alignment horizontal="center" wrapText="1"/>
    </xf>
    <xf numFmtId="0" fontId="31" fillId="0" borderId="0" xfId="0" applyFont="1" applyAlignment="1">
      <alignment/>
    </xf>
    <xf numFmtId="0" fontId="30" fillId="0" borderId="10" xfId="0" applyFont="1" applyBorder="1" applyAlignment="1">
      <alignment horizontal="fill" vertical="top" wrapText="1"/>
    </xf>
    <xf numFmtId="0" fontId="31" fillId="0" borderId="10" xfId="0" applyFont="1" applyBorder="1" applyAlignment="1">
      <alignment horizontal="fill" vertical="top" wrapText="1"/>
    </xf>
    <xf numFmtId="164" fontId="31" fillId="0" borderId="10" xfId="42" applyFont="1" applyFill="1" applyBorder="1" applyAlignment="1" applyProtection="1">
      <alignment horizontal="center" vertical="top" wrapText="1"/>
      <protection/>
    </xf>
    <xf numFmtId="165" fontId="31" fillId="0" borderId="10" xfId="42" applyNumberFormat="1" applyFont="1" applyFill="1" applyBorder="1" applyAlignment="1" applyProtection="1">
      <alignment horizontal="center" vertical="top" wrapText="1"/>
      <protection/>
    </xf>
    <xf numFmtId="164" fontId="31" fillId="0" borderId="10" xfId="42" applyFont="1" applyFill="1" applyBorder="1" applyAlignment="1" applyProtection="1">
      <alignment horizontal="right" vertical="top" wrapText="1"/>
      <protection/>
    </xf>
    <xf numFmtId="164" fontId="31" fillId="0" borderId="10" xfId="0" applyNumberFormat="1" applyFont="1" applyBorder="1" applyAlignment="1">
      <alignment horizontal="right" vertical="top" wrapText="1"/>
    </xf>
    <xf numFmtId="2" fontId="31" fillId="0" borderId="10" xfId="0" applyNumberFormat="1" applyFont="1" applyBorder="1" applyAlignment="1">
      <alignment wrapText="1"/>
    </xf>
    <xf numFmtId="2" fontId="31" fillId="0" borderId="10" xfId="0" applyNumberFormat="1" applyFont="1" applyBorder="1" applyAlignment="1">
      <alignment horizontal="center" wrapText="1"/>
    </xf>
    <xf numFmtId="164" fontId="31" fillId="0" borderId="10" xfId="42" applyFont="1" applyFill="1" applyBorder="1" applyAlignment="1" applyProtection="1">
      <alignment horizontal="right" wrapText="1"/>
      <protection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 horizontal="left"/>
    </xf>
    <xf numFmtId="2" fontId="32" fillId="0" borderId="10" xfId="0" applyNumberFormat="1" applyFont="1" applyBorder="1" applyAlignment="1">
      <alignment horizontal="center"/>
    </xf>
    <xf numFmtId="164" fontId="32" fillId="0" borderId="10" xfId="42" applyFont="1" applyFill="1" applyBorder="1" applyAlignment="1" applyProtection="1">
      <alignment horizontal="center"/>
      <protection/>
    </xf>
    <xf numFmtId="4" fontId="32" fillId="0" borderId="10" xfId="0" applyNumberFormat="1" applyFont="1" applyBorder="1" applyAlignment="1">
      <alignment horizontal="center" wrapText="1"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 horizontal="left"/>
    </xf>
    <xf numFmtId="2" fontId="32" fillId="0" borderId="0" xfId="0" applyNumberFormat="1" applyFont="1" applyBorder="1" applyAlignment="1">
      <alignment horizontal="center"/>
    </xf>
    <xf numFmtId="164" fontId="32" fillId="0" borderId="0" xfId="42" applyFont="1" applyFill="1" applyBorder="1" applyAlignment="1" applyProtection="1">
      <alignment horizontal="center"/>
      <protection/>
    </xf>
    <xf numFmtId="164" fontId="32" fillId="0" borderId="0" xfId="0" applyNumberFormat="1" applyFont="1" applyBorder="1" applyAlignment="1">
      <alignment horizontal="right" wrapText="1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left"/>
    </xf>
    <xf numFmtId="0" fontId="33" fillId="0" borderId="10" xfId="0" applyFont="1" applyBorder="1" applyAlignment="1">
      <alignment horizontal="left"/>
    </xf>
    <xf numFmtId="0" fontId="33" fillId="0" borderId="10" xfId="0" applyFont="1" applyBorder="1" applyAlignment="1">
      <alignment/>
    </xf>
    <xf numFmtId="0" fontId="35" fillId="0" borderId="0" xfId="0" applyFont="1" applyBorder="1" applyAlignment="1">
      <alignment wrapText="1"/>
    </xf>
    <xf numFmtId="4" fontId="25" fillId="0" borderId="0" xfId="0" applyNumberFormat="1" applyFont="1" applyFill="1" applyAlignment="1">
      <alignment/>
    </xf>
    <xf numFmtId="0" fontId="3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6" fillId="0" borderId="0" xfId="0" applyFont="1" applyBorder="1" applyAlignment="1">
      <alignment vertical="top" wrapText="1"/>
    </xf>
    <xf numFmtId="0" fontId="26" fillId="0" borderId="0" xfId="0" applyFont="1" applyAlignment="1">
      <alignment/>
    </xf>
    <xf numFmtId="0" fontId="19" fillId="0" borderId="0" xfId="0" applyFont="1" applyBorder="1" applyAlignment="1">
      <alignment horizontal="left" wrapText="1"/>
    </xf>
    <xf numFmtId="4" fontId="26" fillId="0" borderId="0" xfId="0" applyNumberFormat="1" applyFont="1" applyFill="1" applyAlignment="1">
      <alignment horizontal="left"/>
    </xf>
    <xf numFmtId="0" fontId="26" fillId="0" borderId="0" xfId="0" applyFont="1" applyAlignment="1">
      <alignment horizontal="left"/>
    </xf>
    <xf numFmtId="0" fontId="26" fillId="0" borderId="0" xfId="0" applyFont="1" applyBorder="1" applyAlignment="1">
      <alignment horizontal="left" vertical="top" wrapText="1"/>
    </xf>
    <xf numFmtId="0" fontId="36" fillId="0" borderId="0" xfId="0" applyFont="1" applyFill="1" applyBorder="1" applyAlignment="1">
      <alignment/>
    </xf>
    <xf numFmtId="4" fontId="36" fillId="0" borderId="0" xfId="0" applyNumberFormat="1" applyFont="1" applyFill="1" applyAlignment="1">
      <alignment/>
    </xf>
    <xf numFmtId="0" fontId="37" fillId="0" borderId="0" xfId="0" applyFont="1" applyAlignment="1">
      <alignment/>
    </xf>
    <xf numFmtId="0" fontId="36" fillId="0" borderId="0" xfId="0" applyFont="1" applyFill="1" applyBorder="1" applyAlignment="1">
      <alignment wrapText="1"/>
    </xf>
    <xf numFmtId="0" fontId="25" fillId="0" borderId="0" xfId="0" applyFont="1" applyFill="1" applyBorder="1" applyAlignment="1">
      <alignment horizontal="center"/>
    </xf>
    <xf numFmtId="0" fontId="36" fillId="0" borderId="0" xfId="0" applyFont="1" applyBorder="1" applyAlignment="1">
      <alignment vertical="center" wrapText="1"/>
    </xf>
    <xf numFmtId="0" fontId="25" fillId="0" borderId="0" xfId="0" applyFont="1" applyAlignment="1">
      <alignment vertical="center"/>
    </xf>
    <xf numFmtId="0" fontId="38" fillId="0" borderId="0" xfId="0" applyFont="1" applyBorder="1" applyAlignment="1">
      <alignment vertical="center" wrapText="1"/>
    </xf>
    <xf numFmtId="0" fontId="26" fillId="0" borderId="0" xfId="0" applyFont="1" applyFill="1" applyBorder="1" applyAlignment="1">
      <alignment/>
    </xf>
    <xf numFmtId="4" fontId="0" fillId="0" borderId="0" xfId="0" applyNumberFormat="1" applyFill="1" applyAlignment="1">
      <alignment/>
    </xf>
    <xf numFmtId="0" fontId="39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/>
    </xf>
    <xf numFmtId="2" fontId="21" fillId="0" borderId="10" xfId="0" applyNumberFormat="1" applyFont="1" applyBorder="1" applyAlignment="1">
      <alignment/>
    </xf>
    <xf numFmtId="4" fontId="21" fillId="0" borderId="10" xfId="0" applyNumberFormat="1" applyFont="1" applyFill="1" applyBorder="1" applyAlignment="1">
      <alignment/>
    </xf>
    <xf numFmtId="4" fontId="21" fillId="0" borderId="11" xfId="0" applyNumberFormat="1" applyFont="1" applyFill="1" applyBorder="1" applyAlignment="1">
      <alignment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horizontal="center"/>
    </xf>
    <xf numFmtId="0" fontId="21" fillId="0" borderId="11" xfId="0" applyNumberFormat="1" applyFont="1" applyBorder="1" applyAlignment="1">
      <alignment horizontal="center"/>
    </xf>
    <xf numFmtId="0" fontId="21" fillId="0" borderId="11" xfId="0" applyFont="1" applyBorder="1" applyAlignment="1">
      <alignment/>
    </xf>
    <xf numFmtId="0" fontId="21" fillId="0" borderId="21" xfId="0" applyFont="1" applyBorder="1" applyAlignment="1">
      <alignment horizontal="center" vertical="center"/>
    </xf>
    <xf numFmtId="0" fontId="21" fillId="0" borderId="21" xfId="0" applyFont="1" applyBorder="1" applyAlignment="1">
      <alignment vertical="center" wrapText="1"/>
    </xf>
    <xf numFmtId="0" fontId="21" fillId="0" borderId="21" xfId="0" applyFont="1" applyBorder="1" applyAlignment="1">
      <alignment horizontal="center"/>
    </xf>
    <xf numFmtId="0" fontId="21" fillId="0" borderId="21" xfId="0" applyNumberFormat="1" applyFont="1" applyBorder="1" applyAlignment="1">
      <alignment horizontal="center"/>
    </xf>
    <xf numFmtId="4" fontId="21" fillId="0" borderId="21" xfId="0" applyNumberFormat="1" applyFont="1" applyFill="1" applyBorder="1" applyAlignment="1">
      <alignment/>
    </xf>
    <xf numFmtId="0" fontId="21" fillId="0" borderId="12" xfId="0" applyFont="1" applyBorder="1" applyAlignment="1">
      <alignment/>
    </xf>
    <xf numFmtId="0" fontId="21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0" fillId="0" borderId="22" xfId="0" applyBorder="1" applyAlignment="1">
      <alignment wrapText="1"/>
    </xf>
    <xf numFmtId="0" fontId="21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24" fillId="0" borderId="0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wrapText="1"/>
    </xf>
    <xf numFmtId="0" fontId="22" fillId="0" borderId="10" xfId="0" applyFont="1" applyBorder="1" applyAlignment="1">
      <alignment/>
    </xf>
    <xf numFmtId="0" fontId="22" fillId="0" borderId="0" xfId="0" applyFont="1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0" fillId="0" borderId="0" xfId="0" applyFont="1" applyFill="1" applyBorder="1" applyAlignment="1">
      <alignment/>
    </xf>
    <xf numFmtId="0" fontId="22" fillId="0" borderId="10" xfId="0" applyFont="1" applyBorder="1" applyAlignment="1">
      <alignment wrapText="1"/>
    </xf>
    <xf numFmtId="0" fontId="0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Border="1" applyAlignment="1">
      <alignment/>
    </xf>
    <xf numFmtId="0" fontId="22" fillId="0" borderId="10" xfId="0" applyNumberFormat="1" applyFont="1" applyBorder="1" applyAlignment="1">
      <alignment wrapText="1"/>
    </xf>
    <xf numFmtId="0" fontId="27" fillId="0" borderId="0" xfId="0" applyFont="1" applyFill="1" applyBorder="1" applyAlignment="1">
      <alignment/>
    </xf>
    <xf numFmtId="0" fontId="0" fillId="0" borderId="18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22" fillId="0" borderId="12" xfId="0" applyFont="1" applyFill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22" fillId="0" borderId="10" xfId="0" applyFont="1" applyFill="1" applyBorder="1" applyAlignment="1">
      <alignment horizontal="left" wrapText="1"/>
    </xf>
    <xf numFmtId="0" fontId="19" fillId="0" borderId="0" xfId="0" applyFont="1" applyBorder="1" applyAlignment="1">
      <alignment vertical="top" wrapText="1"/>
    </xf>
    <xf numFmtId="0" fontId="30" fillId="0" borderId="10" xfId="0" applyFont="1" applyBorder="1" applyAlignment="1">
      <alignment horizontal="left"/>
    </xf>
    <xf numFmtId="0" fontId="30" fillId="0" borderId="10" xfId="0" applyFont="1" applyBorder="1" applyAlignment="1">
      <alignment horizontal="center"/>
    </xf>
    <xf numFmtId="0" fontId="30" fillId="0" borderId="10" xfId="0" applyFont="1" applyBorder="1" applyAlignment="1">
      <alignment vertical="top" wrapText="1"/>
    </xf>
    <xf numFmtId="0" fontId="30" fillId="0" borderId="10" xfId="0" applyFont="1" applyBorder="1" applyAlignment="1">
      <alignment horizontal="right" vertical="top" wrapText="1"/>
    </xf>
    <xf numFmtId="0" fontId="30" fillId="0" borderId="10" xfId="0" applyFont="1" applyBorder="1" applyAlignment="1">
      <alignment/>
    </xf>
    <xf numFmtId="0" fontId="32" fillId="0" borderId="10" xfId="0" applyFont="1" applyBorder="1" applyAlignment="1">
      <alignment horizontal="left"/>
    </xf>
    <xf numFmtId="0" fontId="24" fillId="0" borderId="10" xfId="0" applyFont="1" applyBorder="1" applyAlignment="1">
      <alignment horizontal="center"/>
    </xf>
    <xf numFmtId="2" fontId="24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left"/>
    </xf>
    <xf numFmtId="1" fontId="24" fillId="0" borderId="10" xfId="0" applyNumberFormat="1" applyFont="1" applyBorder="1" applyAlignment="1">
      <alignment horizontal="center" vertical="center"/>
    </xf>
    <xf numFmtId="1" fontId="24" fillId="0" borderId="10" xfId="0" applyNumberFormat="1" applyFont="1" applyBorder="1" applyAlignment="1">
      <alignment horizontal="center"/>
    </xf>
    <xf numFmtId="1" fontId="3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 wrapText="1"/>
    </xf>
    <xf numFmtId="2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/>
    </xf>
    <xf numFmtId="0" fontId="26" fillId="0" borderId="0" xfId="0" applyFont="1" applyBorder="1" applyAlignment="1">
      <alignment vertical="top" wrapText="1"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Border="1" applyAlignment="1">
      <alignment horizontal="left" vertical="top" wrapText="1"/>
    </xf>
    <xf numFmtId="0" fontId="36" fillId="0" borderId="0" xfId="0" applyFont="1" applyFill="1" applyBorder="1" applyAlignment="1">
      <alignment horizontal="left" vertical="top" wrapText="1"/>
    </xf>
    <xf numFmtId="0" fontId="36" fillId="0" borderId="0" xfId="0" applyFont="1" applyFill="1" applyBorder="1" applyAlignment="1">
      <alignment vertical="top" wrapText="1"/>
    </xf>
    <xf numFmtId="0" fontId="36" fillId="0" borderId="0" xfId="0" applyFont="1" applyFill="1" applyBorder="1" applyAlignment="1">
      <alignment wrapText="1"/>
    </xf>
    <xf numFmtId="0" fontId="35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left"/>
    </xf>
    <xf numFmtId="0" fontId="36" fillId="0" borderId="0" xfId="0" applyFont="1" applyBorder="1" applyAlignment="1">
      <alignment vertical="top" wrapText="1"/>
    </xf>
    <xf numFmtId="0" fontId="30" fillId="0" borderId="0" xfId="0" applyFont="1" applyBorder="1" applyAlignment="1">
      <alignment vertical="center" wrapText="1"/>
    </xf>
    <xf numFmtId="0" fontId="36" fillId="0" borderId="0" xfId="0" applyFont="1" applyBorder="1" applyAlignment="1">
      <alignment vertical="center" wrapText="1"/>
    </xf>
    <xf numFmtId="0" fontId="36" fillId="0" borderId="0" xfId="0" applyFont="1" applyFill="1" applyBorder="1" applyAlignment="1">
      <alignment/>
    </xf>
    <xf numFmtId="0" fontId="26" fillId="0" borderId="0" xfId="0" applyFont="1" applyBorder="1" applyAlignment="1">
      <alignment vertical="center" wrapText="1"/>
    </xf>
    <xf numFmtId="0" fontId="24" fillId="0" borderId="10" xfId="0" applyFont="1" applyBorder="1" applyAlignment="1">
      <alignment horizontal="left"/>
    </xf>
    <xf numFmtId="0" fontId="36" fillId="0" borderId="0" xfId="0" applyFont="1" applyBorder="1" applyAlignment="1">
      <alignment horizontal="left"/>
    </xf>
    <xf numFmtId="4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F6" sqref="F6"/>
    </sheetView>
  </sheetViews>
  <sheetFormatPr defaultColWidth="9.00390625" defaultRowHeight="12.75"/>
  <cols>
    <col min="1" max="1" width="4.25390625" style="0" customWidth="1"/>
    <col min="2" max="2" width="10.375" style="0" customWidth="1"/>
    <col min="3" max="3" width="27.125" style="0" customWidth="1"/>
    <col min="4" max="4" width="4.875" style="0" customWidth="1"/>
    <col min="5" max="5" width="7.25390625" style="0" customWidth="1"/>
    <col min="6" max="6" width="16.375" style="0" customWidth="1"/>
    <col min="7" max="7" width="5.75390625" style="0" customWidth="1"/>
    <col min="8" max="8" width="10.75390625" style="0" customWidth="1"/>
    <col min="9" max="9" width="5.625" style="0" customWidth="1"/>
    <col min="10" max="10" width="8.75390625" style="0" customWidth="1"/>
    <col min="11" max="11" width="11.125" style="0" customWidth="1"/>
    <col min="12" max="12" width="12.875" style="0" customWidth="1"/>
  </cols>
  <sheetData>
    <row r="1" spans="3:12" ht="12.75">
      <c r="C1" s="166" t="s">
        <v>219</v>
      </c>
      <c r="D1" s="167"/>
      <c r="E1" s="167"/>
      <c r="F1" s="167"/>
      <c r="L1" s="165" t="s">
        <v>220</v>
      </c>
    </row>
    <row r="2" spans="1:2" ht="15.75">
      <c r="A2" s="168" t="s">
        <v>0</v>
      </c>
      <c r="B2" s="168"/>
    </row>
    <row r="4" spans="1:15" s="2" customFormat="1" ht="13.5" customHeight="1">
      <c r="A4" s="169" t="s">
        <v>221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</row>
    <row r="5" spans="1:15" s="2" customFormat="1" ht="13.5" customHeight="1">
      <c r="A5" s="170" t="s">
        <v>1</v>
      </c>
      <c r="B5" s="170"/>
      <c r="C5" s="170"/>
      <c r="D5" s="170"/>
      <c r="E5" s="170"/>
      <c r="F5" s="170"/>
      <c r="G5" s="1"/>
      <c r="H5" s="1"/>
      <c r="I5" s="1"/>
      <c r="J5" s="1"/>
      <c r="K5" s="1"/>
      <c r="L5" s="1"/>
      <c r="M5" s="4"/>
      <c r="N5" s="4"/>
      <c r="O5" s="4"/>
    </row>
    <row r="7" spans="1:12" s="7" customFormat="1" ht="66.75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5" t="s">
        <v>8</v>
      </c>
      <c r="H7" s="6" t="s">
        <v>9</v>
      </c>
      <c r="I7" s="6" t="s">
        <v>10</v>
      </c>
      <c r="J7" s="5" t="s">
        <v>11</v>
      </c>
      <c r="K7" s="5" t="s">
        <v>12</v>
      </c>
      <c r="L7" s="6" t="s">
        <v>13</v>
      </c>
    </row>
    <row r="8" spans="1:12" ht="25.5" customHeight="1" hidden="1">
      <c r="A8" s="171" t="s">
        <v>14</v>
      </c>
      <c r="B8" s="171" t="s">
        <v>15</v>
      </c>
      <c r="C8" s="5" t="s">
        <v>16</v>
      </c>
      <c r="D8" s="9" t="s">
        <v>17</v>
      </c>
      <c r="E8" s="9"/>
      <c r="F8" s="9"/>
      <c r="G8" s="10"/>
      <c r="H8" s="10"/>
      <c r="I8" s="8"/>
      <c r="J8" s="10"/>
      <c r="K8" s="10"/>
      <c r="L8" s="10"/>
    </row>
    <row r="9" spans="1:12" ht="28.5" customHeight="1" hidden="1">
      <c r="A9" s="171"/>
      <c r="B9" s="171"/>
      <c r="C9" s="8" t="s">
        <v>18</v>
      </c>
      <c r="D9" s="9" t="s">
        <v>19</v>
      </c>
      <c r="E9" s="9"/>
      <c r="F9" s="9"/>
      <c r="G9" s="10"/>
      <c r="H9" s="10"/>
      <c r="I9" s="8"/>
      <c r="J9" s="10"/>
      <c r="K9" s="10"/>
      <c r="L9" s="10"/>
    </row>
    <row r="10" spans="1:12" ht="15.75" customHeight="1" hidden="1">
      <c r="A10" s="171"/>
      <c r="B10" s="171"/>
      <c r="C10" s="8" t="s">
        <v>20</v>
      </c>
      <c r="D10" s="9" t="s">
        <v>19</v>
      </c>
      <c r="E10" s="9"/>
      <c r="F10" s="9"/>
      <c r="G10" s="10"/>
      <c r="H10" s="10"/>
      <c r="I10" s="8"/>
      <c r="J10" s="10"/>
      <c r="K10" s="10"/>
      <c r="L10" s="10"/>
    </row>
    <row r="11" spans="1:12" ht="91.5" customHeight="1">
      <c r="A11" s="174" t="s">
        <v>21</v>
      </c>
      <c r="B11" s="171" t="s">
        <v>15</v>
      </c>
      <c r="C11" s="11" t="s">
        <v>22</v>
      </c>
      <c r="D11" s="9" t="s">
        <v>19</v>
      </c>
      <c r="E11" s="9">
        <v>195</v>
      </c>
      <c r="F11" s="9"/>
      <c r="G11" s="10"/>
      <c r="H11" s="10"/>
      <c r="I11" s="8"/>
      <c r="J11" s="10"/>
      <c r="K11" s="10"/>
      <c r="L11" s="10"/>
    </row>
    <row r="12" spans="1:12" ht="17.25" customHeight="1">
      <c r="A12" s="174"/>
      <c r="B12" s="171"/>
      <c r="C12" s="8" t="s">
        <v>23</v>
      </c>
      <c r="D12" s="9" t="s">
        <v>19</v>
      </c>
      <c r="E12" s="9">
        <v>10</v>
      </c>
      <c r="F12" s="9"/>
      <c r="G12" s="10"/>
      <c r="H12" s="10"/>
      <c r="I12" s="8"/>
      <c r="J12" s="10"/>
      <c r="K12" s="10"/>
      <c r="L12" s="10"/>
    </row>
    <row r="13" spans="1:12" ht="27" customHeight="1">
      <c r="A13" s="174"/>
      <c r="B13" s="171"/>
      <c r="C13" s="8" t="s">
        <v>24</v>
      </c>
      <c r="D13" s="9" t="s">
        <v>19</v>
      </c>
      <c r="E13" s="9">
        <v>10</v>
      </c>
      <c r="F13" s="9"/>
      <c r="G13" s="10"/>
      <c r="H13" s="10"/>
      <c r="I13" s="8"/>
      <c r="J13" s="10"/>
      <c r="K13" s="10"/>
      <c r="L13" s="10"/>
    </row>
    <row r="14" spans="1:12" ht="51.75" customHeight="1" hidden="1">
      <c r="A14" s="174" t="s">
        <v>25</v>
      </c>
      <c r="B14" s="175" t="s">
        <v>15</v>
      </c>
      <c r="C14" s="8" t="s">
        <v>26</v>
      </c>
      <c r="D14" s="9"/>
      <c r="E14" s="9"/>
      <c r="F14" s="9"/>
      <c r="G14" s="10"/>
      <c r="H14" s="10"/>
      <c r="I14" s="8"/>
      <c r="J14" s="10"/>
      <c r="K14" s="10"/>
      <c r="L14" s="10"/>
    </row>
    <row r="15" spans="1:12" ht="38.25" hidden="1">
      <c r="A15" s="174"/>
      <c r="B15" s="175"/>
      <c r="C15" s="8" t="s">
        <v>27</v>
      </c>
      <c r="D15" s="9"/>
      <c r="E15" s="9"/>
      <c r="F15" s="9"/>
      <c r="G15" s="10"/>
      <c r="H15" s="10"/>
      <c r="I15" s="8"/>
      <c r="J15" s="10"/>
      <c r="K15" s="10"/>
      <c r="L15" s="10"/>
    </row>
    <row r="16" spans="1:12" ht="178.5" customHeight="1" hidden="1">
      <c r="A16" s="174" t="s">
        <v>28</v>
      </c>
      <c r="B16" s="175" t="s">
        <v>29</v>
      </c>
      <c r="C16" s="5" t="s">
        <v>30</v>
      </c>
      <c r="D16" s="9"/>
      <c r="E16" s="9"/>
      <c r="F16" s="9"/>
      <c r="G16" s="10"/>
      <c r="H16" s="10"/>
      <c r="I16" s="8"/>
      <c r="J16" s="10"/>
      <c r="K16" s="10"/>
      <c r="L16" s="10"/>
    </row>
    <row r="17" spans="1:12" ht="12.75" hidden="1">
      <c r="A17" s="174"/>
      <c r="B17" s="175"/>
      <c r="C17" s="5" t="s">
        <v>31</v>
      </c>
      <c r="D17" s="9"/>
      <c r="E17" s="9"/>
      <c r="F17" s="9"/>
      <c r="G17" s="10"/>
      <c r="H17" s="10"/>
      <c r="I17" s="8"/>
      <c r="J17" s="10"/>
      <c r="K17" s="10"/>
      <c r="L17" s="10"/>
    </row>
    <row r="18" spans="1:12" ht="12.75" hidden="1">
      <c r="A18" s="174"/>
      <c r="B18" s="175"/>
      <c r="C18" s="5" t="s">
        <v>32</v>
      </c>
      <c r="D18" s="9"/>
      <c r="E18" s="9"/>
      <c r="F18" s="9"/>
      <c r="G18" s="10"/>
      <c r="H18" s="10"/>
      <c r="I18" s="8"/>
      <c r="J18" s="10"/>
      <c r="K18" s="10"/>
      <c r="L18" s="10"/>
    </row>
    <row r="19" spans="1:12" ht="12.75" hidden="1">
      <c r="A19" s="174"/>
      <c r="B19" s="175"/>
      <c r="C19" s="5" t="s">
        <v>33</v>
      </c>
      <c r="D19" s="9"/>
      <c r="E19" s="9"/>
      <c r="F19" s="9"/>
      <c r="G19" s="10"/>
      <c r="H19" s="10"/>
      <c r="I19" s="8"/>
      <c r="J19" s="10"/>
      <c r="K19" s="10"/>
      <c r="L19" s="10"/>
    </row>
    <row r="20" spans="1:12" ht="12.75" hidden="1">
      <c r="A20" s="174"/>
      <c r="B20" s="175"/>
      <c r="C20" s="5" t="s">
        <v>34</v>
      </c>
      <c r="D20" s="9"/>
      <c r="E20" s="9"/>
      <c r="F20" s="9"/>
      <c r="G20" s="10"/>
      <c r="H20" s="10"/>
      <c r="I20" s="8"/>
      <c r="J20" s="10"/>
      <c r="K20" s="10"/>
      <c r="L20" s="10"/>
    </row>
    <row r="21" spans="1:12" ht="76.5" hidden="1">
      <c r="A21" s="12" t="s">
        <v>35</v>
      </c>
      <c r="B21" s="13" t="s">
        <v>15</v>
      </c>
      <c r="C21" s="5" t="s">
        <v>36</v>
      </c>
      <c r="D21" s="9"/>
      <c r="E21" s="9"/>
      <c r="F21" s="9"/>
      <c r="G21" s="10"/>
      <c r="H21" s="10"/>
      <c r="I21" s="8"/>
      <c r="J21" s="10"/>
      <c r="K21" s="10"/>
      <c r="L21" s="10"/>
    </row>
    <row r="22" spans="1:12" ht="63.75" customHeight="1">
      <c r="A22" s="176" t="s">
        <v>37</v>
      </c>
      <c r="B22" s="177" t="s">
        <v>15</v>
      </c>
      <c r="C22" s="8" t="s">
        <v>38</v>
      </c>
      <c r="D22" s="14" t="s">
        <v>19</v>
      </c>
      <c r="E22" s="14">
        <v>100</v>
      </c>
      <c r="F22" s="16"/>
      <c r="G22" s="14"/>
      <c r="H22" s="17"/>
      <c r="I22" s="16"/>
      <c r="J22" s="18"/>
      <c r="K22" s="14"/>
      <c r="L22" s="18"/>
    </row>
    <row r="23" spans="1:12" ht="12.75">
      <c r="A23" s="176"/>
      <c r="B23" s="177"/>
      <c r="C23" s="8" t="s">
        <v>39</v>
      </c>
      <c r="D23" s="9" t="s">
        <v>19</v>
      </c>
      <c r="E23" s="9">
        <v>2</v>
      </c>
      <c r="F23" s="16"/>
      <c r="G23" s="14"/>
      <c r="H23" s="18"/>
      <c r="I23" s="16"/>
      <c r="J23" s="18"/>
      <c r="K23" s="14"/>
      <c r="L23" s="18"/>
    </row>
    <row r="24" spans="1:12" ht="12.75">
      <c r="A24" s="176"/>
      <c r="B24" s="177"/>
      <c r="C24" s="8" t="s">
        <v>40</v>
      </c>
      <c r="D24" s="9" t="s">
        <v>19</v>
      </c>
      <c r="E24" s="9">
        <v>2</v>
      </c>
      <c r="F24" s="16"/>
      <c r="G24" s="14"/>
      <c r="H24" s="19"/>
      <c r="I24" s="16"/>
      <c r="J24" s="18"/>
      <c r="K24" s="14"/>
      <c r="L24" s="18"/>
    </row>
    <row r="25" spans="1:12" ht="63.75">
      <c r="A25" s="176" t="s">
        <v>41</v>
      </c>
      <c r="B25" s="175" t="s">
        <v>15</v>
      </c>
      <c r="C25" s="8" t="s">
        <v>42</v>
      </c>
      <c r="D25" s="16" t="s">
        <v>19</v>
      </c>
      <c r="E25" s="14">
        <v>100</v>
      </c>
      <c r="F25" s="16"/>
      <c r="G25" s="14"/>
      <c r="H25" s="19"/>
      <c r="I25" s="16"/>
      <c r="J25" s="18"/>
      <c r="K25" s="14"/>
      <c r="L25" s="18"/>
    </row>
    <row r="26" spans="1:12" ht="12.75">
      <c r="A26" s="176"/>
      <c r="B26" s="175"/>
      <c r="C26" s="8" t="s">
        <v>39</v>
      </c>
      <c r="D26" s="9" t="s">
        <v>19</v>
      </c>
      <c r="E26" s="9">
        <v>2</v>
      </c>
      <c r="F26" s="16"/>
      <c r="G26" s="14"/>
      <c r="H26" s="19"/>
      <c r="I26" s="16"/>
      <c r="J26" s="18"/>
      <c r="K26" s="14"/>
      <c r="L26" s="18"/>
    </row>
    <row r="27" spans="1:12" ht="12.75">
      <c r="A27" s="176"/>
      <c r="B27" s="175"/>
      <c r="C27" s="8" t="s">
        <v>43</v>
      </c>
      <c r="D27" s="9" t="s">
        <v>19</v>
      </c>
      <c r="E27" s="9">
        <v>2</v>
      </c>
      <c r="F27" s="16"/>
      <c r="G27" s="14"/>
      <c r="H27" s="19"/>
      <c r="I27" s="16"/>
      <c r="J27" s="18"/>
      <c r="K27" s="14"/>
      <c r="L27" s="18"/>
    </row>
    <row r="28" spans="1:12" ht="12.75">
      <c r="A28" s="16"/>
      <c r="B28" s="172" t="s">
        <v>44</v>
      </c>
      <c r="C28" s="172"/>
      <c r="D28" s="172"/>
      <c r="E28" s="172"/>
      <c r="F28" s="172"/>
      <c r="G28" s="172"/>
      <c r="H28" s="20"/>
      <c r="I28" s="21"/>
      <c r="J28" s="21"/>
      <c r="K28" s="21"/>
      <c r="L28" s="21"/>
    </row>
    <row r="29" spans="2:8" ht="12.75">
      <c r="B29" s="22"/>
      <c r="C29" s="22"/>
      <c r="H29" s="23"/>
    </row>
    <row r="30" spans="2:8" ht="12.75">
      <c r="B30" s="173" t="s">
        <v>45</v>
      </c>
      <c r="C30" s="173"/>
      <c r="H30" s="23"/>
    </row>
    <row r="31" ht="12.75">
      <c r="B31" t="s">
        <v>46</v>
      </c>
    </row>
    <row r="32" spans="2:15" s="24" customFormat="1" ht="12.75">
      <c r="B32" s="25" t="s">
        <v>47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</row>
    <row r="33" spans="2:15" ht="12.75">
      <c r="B33" s="26" t="s">
        <v>48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</row>
    <row r="34" spans="2:14" ht="12.75">
      <c r="B34" s="27" t="s">
        <v>49</v>
      </c>
      <c r="C34" s="27"/>
      <c r="D34" s="27"/>
      <c r="E34" s="27"/>
      <c r="F34" s="27"/>
      <c r="G34" s="27"/>
      <c r="H34" s="27"/>
      <c r="I34" s="27"/>
      <c r="J34" s="26"/>
      <c r="K34" s="26"/>
      <c r="L34" s="26"/>
      <c r="M34" s="26"/>
      <c r="N34" s="26"/>
    </row>
    <row r="35" spans="2:15" ht="12.75">
      <c r="B35" s="26" t="s">
        <v>50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2:14" ht="12.75">
      <c r="B36" s="26" t="s">
        <v>51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</row>
    <row r="37" spans="2:14" ht="12.75">
      <c r="B37" s="26" t="s">
        <v>52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</row>
    <row r="38" spans="2:15" ht="12.75">
      <c r="B38" s="26" t="s">
        <v>53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2:15" ht="12.75">
      <c r="B39" s="26" t="s">
        <v>54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</sheetData>
  <sheetProtection selectLockedCells="1" selectUnlockedCells="1"/>
  <mergeCells count="18">
    <mergeCell ref="A11:A13"/>
    <mergeCell ref="B11:B13"/>
    <mergeCell ref="A25:A27"/>
    <mergeCell ref="B25:B27"/>
    <mergeCell ref="B28:G28"/>
    <mergeCell ref="B30:C30"/>
    <mergeCell ref="A14:A15"/>
    <mergeCell ref="B14:B15"/>
    <mergeCell ref="A16:A20"/>
    <mergeCell ref="B16:B20"/>
    <mergeCell ref="A22:A24"/>
    <mergeCell ref="B22:B24"/>
    <mergeCell ref="C1:F1"/>
    <mergeCell ref="A2:B2"/>
    <mergeCell ref="A4:O4"/>
    <mergeCell ref="A5:F5"/>
    <mergeCell ref="A8:A10"/>
    <mergeCell ref="B8:B10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3"/>
  <sheetViews>
    <sheetView zoomScalePageLayoutView="0" workbookViewId="0" topLeftCell="A2">
      <selection activeCell="F6" sqref="F6"/>
    </sheetView>
  </sheetViews>
  <sheetFormatPr defaultColWidth="9.00390625" defaultRowHeight="12.75"/>
  <cols>
    <col min="1" max="1" width="4.25390625" style="0" customWidth="1"/>
    <col min="2" max="2" width="11.625" style="0" customWidth="1"/>
    <col min="3" max="3" width="24.125" style="0" customWidth="1"/>
    <col min="4" max="4" width="7.375" style="0" customWidth="1"/>
    <col min="5" max="5" width="7.125" style="0" customWidth="1"/>
    <col min="6" max="6" width="10.875" style="0" customWidth="1"/>
    <col min="7" max="7" width="14.00390625" style="0" customWidth="1"/>
    <col min="8" max="8" width="6.00390625" style="28" customWidth="1"/>
    <col min="9" max="9" width="11.375" style="28" customWidth="1"/>
    <col min="10" max="10" width="11.25390625" style="28" customWidth="1"/>
    <col min="11" max="11" width="14.375" style="28" customWidth="1"/>
  </cols>
  <sheetData>
    <row r="2" spans="1:2" ht="15.75">
      <c r="A2" s="168" t="s">
        <v>55</v>
      </c>
      <c r="B2" s="168"/>
    </row>
    <row r="4" spans="1:14" s="24" customFormat="1" ht="13.5" customHeight="1">
      <c r="A4" s="178" t="s">
        <v>222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</row>
    <row r="5" spans="1:14" ht="13.5" customHeight="1">
      <c r="A5" s="170" t="s">
        <v>1</v>
      </c>
      <c r="B5" s="170"/>
      <c r="C5" s="170"/>
      <c r="D5" s="170"/>
      <c r="E5" s="170"/>
      <c r="F5" s="170"/>
      <c r="G5" s="29"/>
      <c r="H5" s="30"/>
      <c r="I5" s="30"/>
      <c r="J5" s="30"/>
      <c r="K5" s="30"/>
      <c r="L5" s="29"/>
      <c r="M5" s="29"/>
      <c r="N5" s="31"/>
    </row>
    <row r="6" spans="2:14" ht="13.5" customHeight="1">
      <c r="B6" s="3"/>
      <c r="C6" s="3"/>
      <c r="D6" s="3"/>
      <c r="E6" s="3"/>
      <c r="F6" s="3"/>
      <c r="G6" s="32"/>
      <c r="H6" s="30"/>
      <c r="I6" s="30"/>
      <c r="J6" s="30"/>
      <c r="K6" s="30"/>
      <c r="L6" s="29"/>
      <c r="M6" s="29"/>
      <c r="N6" s="31"/>
    </row>
    <row r="7" spans="1:11" ht="25.5">
      <c r="A7" s="5" t="s">
        <v>2</v>
      </c>
      <c r="B7" s="5" t="s">
        <v>3</v>
      </c>
      <c r="C7" s="5" t="s">
        <v>56</v>
      </c>
      <c r="D7" s="5" t="s">
        <v>57</v>
      </c>
      <c r="E7" s="5" t="s">
        <v>58</v>
      </c>
      <c r="F7" s="5" t="s">
        <v>8</v>
      </c>
      <c r="G7" s="5" t="s">
        <v>9</v>
      </c>
      <c r="H7" s="6" t="s">
        <v>59</v>
      </c>
      <c r="I7" s="6" t="s">
        <v>11</v>
      </c>
      <c r="J7" s="6" t="s">
        <v>12</v>
      </c>
      <c r="K7" s="6" t="s">
        <v>13</v>
      </c>
    </row>
    <row r="8" spans="1:11" s="37" customFormat="1" ht="25.5">
      <c r="A8" s="8" t="s">
        <v>21</v>
      </c>
      <c r="B8" s="8" t="s">
        <v>15</v>
      </c>
      <c r="C8" s="33" t="s">
        <v>60</v>
      </c>
      <c r="D8" s="9" t="s">
        <v>61</v>
      </c>
      <c r="E8" s="6">
        <v>2</v>
      </c>
      <c r="F8" s="10"/>
      <c r="G8" s="34"/>
      <c r="H8" s="9"/>
      <c r="I8" s="35"/>
      <c r="J8" s="36"/>
      <c r="K8" s="35"/>
    </row>
    <row r="9" spans="1:11" ht="37.5" customHeight="1">
      <c r="A9" s="8" t="s">
        <v>14</v>
      </c>
      <c r="B9" s="8" t="s">
        <v>15</v>
      </c>
      <c r="C9" s="5" t="s">
        <v>62</v>
      </c>
      <c r="D9" s="9" t="s">
        <v>61</v>
      </c>
      <c r="E9" s="38">
        <v>2</v>
      </c>
      <c r="F9" s="10"/>
      <c r="G9" s="34"/>
      <c r="H9" s="9"/>
      <c r="I9" s="35"/>
      <c r="J9" s="36"/>
      <c r="K9" s="35"/>
    </row>
    <row r="10" spans="1:11" ht="14.25" customHeight="1">
      <c r="A10" s="179" t="s">
        <v>44</v>
      </c>
      <c r="B10" s="179"/>
      <c r="C10" s="179"/>
      <c r="D10" s="179"/>
      <c r="E10" s="179"/>
      <c r="F10" s="179"/>
      <c r="G10" s="39"/>
      <c r="H10" s="9"/>
      <c r="I10" s="40"/>
      <c r="J10" s="9"/>
      <c r="K10" s="40"/>
    </row>
    <row r="11" ht="12.75">
      <c r="G11" s="7"/>
    </row>
    <row r="12" spans="2:3" ht="14.25" customHeight="1">
      <c r="B12" s="173" t="s">
        <v>45</v>
      </c>
      <c r="C12" s="173"/>
    </row>
    <row r="13" spans="2:14" ht="12.75">
      <c r="B13" s="26" t="s">
        <v>63</v>
      </c>
      <c r="C13" s="26"/>
      <c r="D13" s="26"/>
      <c r="E13" s="26"/>
      <c r="F13" s="26"/>
      <c r="G13" s="26"/>
      <c r="H13" s="41"/>
      <c r="I13" s="41"/>
      <c r="J13" s="41"/>
      <c r="K13" s="41"/>
      <c r="L13" s="26"/>
      <c r="M13" s="26" t="s">
        <v>64</v>
      </c>
      <c r="N13" s="26"/>
    </row>
    <row r="14" spans="2:14" ht="12.75">
      <c r="B14" s="26" t="s">
        <v>65</v>
      </c>
      <c r="C14" s="26"/>
      <c r="D14" s="26"/>
      <c r="E14" s="26"/>
      <c r="F14" s="26"/>
      <c r="G14" s="26"/>
      <c r="H14" s="41"/>
      <c r="I14" s="41"/>
      <c r="J14" s="41"/>
      <c r="K14" s="41"/>
      <c r="L14" s="26"/>
      <c r="M14" s="26"/>
      <c r="N14" s="26"/>
    </row>
    <row r="15" spans="2:13" ht="12.75" hidden="1">
      <c r="B15" s="180" t="s">
        <v>66</v>
      </c>
      <c r="C15" s="180"/>
      <c r="D15" s="180"/>
      <c r="E15" s="180"/>
      <c r="F15" s="180"/>
      <c r="G15" s="180"/>
      <c r="H15" s="180"/>
      <c r="I15" s="180"/>
      <c r="J15" s="180"/>
      <c r="K15" s="180"/>
      <c r="L15" s="26"/>
      <c r="M15" s="26"/>
    </row>
    <row r="16" spans="2:14" ht="12.75">
      <c r="B16" s="26" t="s">
        <v>67</v>
      </c>
      <c r="C16" s="26"/>
      <c r="D16" s="26"/>
      <c r="E16" s="26"/>
      <c r="F16" s="26"/>
      <c r="G16" s="26"/>
      <c r="H16" s="41"/>
      <c r="I16" s="41"/>
      <c r="J16" s="41"/>
      <c r="K16" s="41"/>
      <c r="L16" s="26"/>
      <c r="M16" s="26"/>
      <c r="N16" s="26"/>
    </row>
    <row r="17" spans="2:13" ht="12.75">
      <c r="B17" s="26" t="s">
        <v>68</v>
      </c>
      <c r="C17" s="26"/>
      <c r="D17" s="26"/>
      <c r="E17" s="26"/>
      <c r="F17" s="26"/>
      <c r="G17" s="26"/>
      <c r="H17" s="41"/>
      <c r="I17" s="41"/>
      <c r="J17" s="41"/>
      <c r="K17" s="41"/>
      <c r="L17" s="26"/>
      <c r="M17" s="26"/>
    </row>
    <row r="18" spans="2:14" ht="12.75">
      <c r="B18" s="26" t="s">
        <v>53</v>
      </c>
      <c r="C18" s="26"/>
      <c r="D18" s="26"/>
      <c r="E18" s="26"/>
      <c r="F18" s="26"/>
      <c r="G18" s="26"/>
      <c r="H18" s="41"/>
      <c r="I18" s="41"/>
      <c r="J18" s="41"/>
      <c r="K18" s="41"/>
      <c r="L18" s="26"/>
      <c r="M18" s="26"/>
      <c r="N18" s="26"/>
    </row>
    <row r="19" spans="2:13" ht="12.75">
      <c r="B19" s="26" t="s">
        <v>69</v>
      </c>
      <c r="C19" s="26"/>
      <c r="D19" s="26"/>
      <c r="E19" s="26"/>
      <c r="F19" s="26"/>
      <c r="G19" s="26"/>
      <c r="H19" s="41"/>
      <c r="I19" s="41"/>
      <c r="J19" s="41"/>
      <c r="K19" s="41"/>
      <c r="L19" s="26"/>
      <c r="M19" s="26"/>
    </row>
    <row r="20" spans="2:14" ht="12.75">
      <c r="B20" s="26" t="s">
        <v>70</v>
      </c>
      <c r="C20" s="26"/>
      <c r="D20" s="26"/>
      <c r="E20" s="26"/>
      <c r="F20" s="26"/>
      <c r="G20" s="26"/>
      <c r="H20" s="41"/>
      <c r="I20" s="41"/>
      <c r="J20" s="41"/>
      <c r="K20" s="41"/>
      <c r="L20" s="26"/>
      <c r="M20" s="26"/>
      <c r="N20" s="26"/>
    </row>
    <row r="21" spans="2:14" ht="12.75">
      <c r="B21" s="26" t="s">
        <v>71</v>
      </c>
      <c r="C21" s="26"/>
      <c r="D21" s="26"/>
      <c r="E21" s="26"/>
      <c r="F21" s="26"/>
      <c r="G21" s="26"/>
      <c r="H21" s="41"/>
      <c r="I21" s="41"/>
      <c r="J21" s="41"/>
      <c r="K21" s="41"/>
      <c r="L21" s="26"/>
      <c r="M21" s="26"/>
      <c r="N21" s="26"/>
    </row>
    <row r="22" spans="2:14" ht="12.75">
      <c r="B22" s="26" t="s">
        <v>72</v>
      </c>
      <c r="C22" s="26"/>
      <c r="D22" s="26"/>
      <c r="E22" s="26"/>
      <c r="F22" s="26"/>
      <c r="G22" s="26"/>
      <c r="H22" s="41"/>
      <c r="I22" s="41"/>
      <c r="J22" s="41"/>
      <c r="K22" s="41"/>
      <c r="L22" s="26"/>
      <c r="M22" s="26"/>
      <c r="N22" s="26"/>
    </row>
    <row r="23" spans="2:14" ht="12.75">
      <c r="B23" s="26" t="s">
        <v>73</v>
      </c>
      <c r="C23" s="26"/>
      <c r="D23" s="26"/>
      <c r="E23" s="26"/>
      <c r="F23" s="26"/>
      <c r="G23" s="26"/>
      <c r="H23" s="41"/>
      <c r="I23" s="41"/>
      <c r="J23" s="41"/>
      <c r="K23" s="41"/>
      <c r="L23" s="26"/>
      <c r="M23" s="26"/>
      <c r="N23" s="26"/>
    </row>
  </sheetData>
  <sheetProtection selectLockedCells="1" selectUnlockedCells="1"/>
  <mergeCells count="6">
    <mergeCell ref="A2:B2"/>
    <mergeCell ref="A4:N4"/>
    <mergeCell ref="A5:F5"/>
    <mergeCell ref="A10:F10"/>
    <mergeCell ref="B12:C12"/>
    <mergeCell ref="B15:K15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37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3.875" style="0" customWidth="1"/>
    <col min="2" max="2" width="10.625" style="0" customWidth="1"/>
    <col min="3" max="3" width="54.25390625" style="42" customWidth="1"/>
    <col min="4" max="4" width="7.00390625" style="0" customWidth="1"/>
    <col min="5" max="5" width="5.125" style="0" customWidth="1"/>
    <col min="6" max="6" width="6.625" style="0" customWidth="1"/>
    <col min="7" max="7" width="9.625" style="0" customWidth="1"/>
    <col min="8" max="8" width="5.375" style="0" customWidth="1"/>
    <col min="9" max="9" width="8.375" style="0" customWidth="1"/>
    <col min="10" max="10" width="9.375" style="0" customWidth="1"/>
    <col min="11" max="11" width="9.75390625" style="0" customWidth="1"/>
  </cols>
  <sheetData>
    <row r="2" spans="1:2" ht="15.75">
      <c r="A2" s="168" t="s">
        <v>74</v>
      </c>
      <c r="B2" s="168"/>
    </row>
    <row r="4" spans="1:11" s="24" customFormat="1" ht="14.25">
      <c r="A4" s="181" t="s">
        <v>223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</row>
    <row r="5" spans="1:11" s="44" customFormat="1" ht="15.75">
      <c r="A5" s="182" t="s">
        <v>224</v>
      </c>
      <c r="B5" s="182"/>
      <c r="C5" s="182"/>
      <c r="D5" s="182"/>
      <c r="E5" s="182"/>
      <c r="F5" s="182"/>
      <c r="G5" s="182"/>
      <c r="H5" s="182"/>
      <c r="I5" s="182"/>
      <c r="J5" s="182"/>
      <c r="K5" s="43"/>
    </row>
    <row r="7" spans="1:11" s="48" customFormat="1" ht="36">
      <c r="A7" s="45" t="s">
        <v>2</v>
      </c>
      <c r="B7" s="45" t="s">
        <v>3</v>
      </c>
      <c r="C7" s="46" t="s">
        <v>75</v>
      </c>
      <c r="D7" s="45" t="s">
        <v>57</v>
      </c>
      <c r="E7" s="45" t="s">
        <v>58</v>
      </c>
      <c r="F7" s="45" t="s">
        <v>8</v>
      </c>
      <c r="G7" s="45" t="s">
        <v>9</v>
      </c>
      <c r="H7" s="47" t="s">
        <v>76</v>
      </c>
      <c r="I7" s="45" t="s">
        <v>77</v>
      </c>
      <c r="J7" s="45" t="s">
        <v>12</v>
      </c>
      <c r="K7" s="45" t="s">
        <v>78</v>
      </c>
    </row>
    <row r="8" spans="1:11" ht="60">
      <c r="A8" s="5" t="s">
        <v>21</v>
      </c>
      <c r="B8" s="5" t="s">
        <v>79</v>
      </c>
      <c r="C8" s="49" t="s">
        <v>80</v>
      </c>
      <c r="D8" s="50"/>
      <c r="E8" s="50">
        <v>1020</v>
      </c>
      <c r="F8" s="51"/>
      <c r="G8" s="52"/>
      <c r="H8" s="53"/>
      <c r="I8" s="52"/>
      <c r="J8" s="54"/>
      <c r="K8" s="52"/>
    </row>
    <row r="9" spans="1:11" ht="42.75" customHeight="1">
      <c r="A9" s="5" t="s">
        <v>14</v>
      </c>
      <c r="B9" s="5" t="s">
        <v>79</v>
      </c>
      <c r="C9" s="49" t="s">
        <v>81</v>
      </c>
      <c r="D9" s="55" t="s">
        <v>61</v>
      </c>
      <c r="E9" s="55">
        <v>1</v>
      </c>
      <c r="F9" s="54"/>
      <c r="G9" s="54"/>
      <c r="H9" s="56"/>
      <c r="I9" s="54"/>
      <c r="J9" s="54"/>
      <c r="K9" s="54"/>
    </row>
    <row r="10" spans="1:11" ht="39" customHeight="1">
      <c r="A10" s="5" t="s">
        <v>28</v>
      </c>
      <c r="B10" s="5" t="s">
        <v>79</v>
      </c>
      <c r="C10" s="49" t="s">
        <v>82</v>
      </c>
      <c r="D10" s="55" t="s">
        <v>61</v>
      </c>
      <c r="E10" s="55">
        <v>1</v>
      </c>
      <c r="F10" s="54"/>
      <c r="G10" s="54"/>
      <c r="H10" s="56"/>
      <c r="I10" s="54"/>
      <c r="J10" s="54"/>
      <c r="K10" s="54"/>
    </row>
    <row r="11" spans="1:11" ht="24">
      <c r="A11" s="5" t="s">
        <v>25</v>
      </c>
      <c r="B11" s="5" t="s">
        <v>79</v>
      </c>
      <c r="C11" s="49" t="s">
        <v>84</v>
      </c>
      <c r="D11" s="57" t="s">
        <v>61</v>
      </c>
      <c r="E11" s="55">
        <v>4</v>
      </c>
      <c r="F11" s="54"/>
      <c r="G11" s="52"/>
      <c r="H11" s="56"/>
      <c r="I11" s="54"/>
      <c r="J11" s="54"/>
      <c r="K11" s="54"/>
    </row>
    <row r="12" spans="1:11" ht="38.25">
      <c r="A12" s="5" t="s">
        <v>83</v>
      </c>
      <c r="B12" s="5" t="s">
        <v>85</v>
      </c>
      <c r="C12" s="58" t="s">
        <v>86</v>
      </c>
      <c r="D12" s="57" t="s">
        <v>87</v>
      </c>
      <c r="E12" s="55">
        <v>12</v>
      </c>
      <c r="F12" s="54"/>
      <c r="G12" s="54"/>
      <c r="H12" s="56"/>
      <c r="I12" s="54"/>
      <c r="J12" s="54"/>
      <c r="K12" s="54"/>
    </row>
    <row r="13" spans="1:11" ht="12.75" customHeight="1">
      <c r="A13" s="183" t="s">
        <v>44</v>
      </c>
      <c r="B13" s="183"/>
      <c r="C13" s="183"/>
      <c r="D13" s="183"/>
      <c r="E13" s="183"/>
      <c r="F13" s="183"/>
      <c r="G13" s="59"/>
      <c r="H13" s="9"/>
      <c r="I13" s="59"/>
      <c r="J13" s="9"/>
      <c r="K13" s="59"/>
    </row>
    <row r="15" ht="12.75">
      <c r="A15" s="60" t="s">
        <v>88</v>
      </c>
    </row>
    <row r="16" spans="1:2" ht="12.75">
      <c r="A16" s="60" t="s">
        <v>89</v>
      </c>
      <c r="B16" s="60" t="s">
        <v>90</v>
      </c>
    </row>
    <row r="17" ht="12.75">
      <c r="A17" t="s">
        <v>91</v>
      </c>
    </row>
    <row r="18" ht="12.75">
      <c r="A18" t="s">
        <v>92</v>
      </c>
    </row>
    <row r="19" ht="12.75">
      <c r="A19" t="s">
        <v>93</v>
      </c>
    </row>
    <row r="20" ht="12.75">
      <c r="A20" t="s">
        <v>94</v>
      </c>
    </row>
    <row r="21" ht="12.75">
      <c r="A21" t="s">
        <v>95</v>
      </c>
    </row>
    <row r="22" ht="12.75">
      <c r="A22" t="s">
        <v>96</v>
      </c>
    </row>
    <row r="23" ht="12.75">
      <c r="A23" t="s">
        <v>97</v>
      </c>
    </row>
    <row r="24" ht="12.75">
      <c r="A24" t="s">
        <v>98</v>
      </c>
    </row>
    <row r="25" ht="12.75">
      <c r="A25" t="s">
        <v>99</v>
      </c>
    </row>
    <row r="26" ht="12.75">
      <c r="A26" t="s">
        <v>100</v>
      </c>
    </row>
    <row r="27" ht="12.75">
      <c r="A27" t="s">
        <v>101</v>
      </c>
    </row>
    <row r="28" ht="12.75">
      <c r="A28" t="s">
        <v>102</v>
      </c>
    </row>
    <row r="29" ht="12.75">
      <c r="B29" t="s">
        <v>103</v>
      </c>
    </row>
    <row r="30" ht="12.75">
      <c r="B30" t="s">
        <v>104</v>
      </c>
    </row>
    <row r="31" ht="12.75">
      <c r="B31" t="s">
        <v>105</v>
      </c>
    </row>
    <row r="32" ht="12.75">
      <c r="B32" t="s">
        <v>106</v>
      </c>
    </row>
    <row r="33" ht="12.75">
      <c r="B33" t="s">
        <v>107</v>
      </c>
    </row>
    <row r="34" ht="12.75">
      <c r="B34" t="s">
        <v>108</v>
      </c>
    </row>
    <row r="35" ht="12.75">
      <c r="A35" t="s">
        <v>109</v>
      </c>
    </row>
    <row r="36" ht="12.75">
      <c r="A36" s="60" t="s">
        <v>226</v>
      </c>
    </row>
    <row r="37" ht="12.75">
      <c r="A37" s="60" t="s">
        <v>227</v>
      </c>
    </row>
  </sheetData>
  <sheetProtection selectLockedCells="1" selectUnlockedCells="1"/>
  <mergeCells count="4">
    <mergeCell ref="A2:B2"/>
    <mergeCell ref="A4:K4"/>
    <mergeCell ref="A5:J5"/>
    <mergeCell ref="A13:F13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38"/>
  <sheetViews>
    <sheetView zoomScalePageLayoutView="0" workbookViewId="0" topLeftCell="A1">
      <selection activeCell="F22" sqref="F22"/>
    </sheetView>
  </sheetViews>
  <sheetFormatPr defaultColWidth="9.00390625" defaultRowHeight="12.75"/>
  <cols>
    <col min="1" max="1" width="4.25390625" style="0" customWidth="1"/>
    <col min="2" max="2" width="11.625" style="0" customWidth="1"/>
    <col min="3" max="3" width="26.875" style="0" customWidth="1"/>
    <col min="4" max="5" width="7.00390625" style="0" customWidth="1"/>
    <col min="6" max="6" width="18.75390625" style="0" customWidth="1"/>
    <col min="7" max="7" width="8.75390625" style="0" customWidth="1"/>
    <col min="8" max="8" width="9.75390625" style="0" customWidth="1"/>
    <col min="9" max="9" width="4.75390625" style="0" customWidth="1"/>
    <col min="10" max="10" width="8.75390625" style="0" customWidth="1"/>
    <col min="11" max="11" width="9.75390625" style="0" customWidth="1"/>
    <col min="12" max="12" width="12.875" style="0" customWidth="1"/>
  </cols>
  <sheetData>
    <row r="2" ht="15.75">
      <c r="A2" s="44" t="s">
        <v>110</v>
      </c>
    </row>
    <row r="4" spans="1:15" s="24" customFormat="1" ht="13.5" customHeight="1">
      <c r="A4" s="184" t="s">
        <v>111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</row>
    <row r="5" spans="1:15" ht="13.5" customHeight="1">
      <c r="A5" s="62" t="s">
        <v>112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31"/>
    </row>
    <row r="7" spans="1:12" s="48" customFormat="1" ht="60">
      <c r="A7" s="45" t="s">
        <v>2</v>
      </c>
      <c r="B7" s="63" t="s">
        <v>3</v>
      </c>
      <c r="C7" s="45" t="s">
        <v>4</v>
      </c>
      <c r="D7" s="63" t="s">
        <v>5</v>
      </c>
      <c r="E7" s="63" t="s">
        <v>6</v>
      </c>
      <c r="F7" s="45" t="s">
        <v>113</v>
      </c>
      <c r="G7" s="63" t="s">
        <v>8</v>
      </c>
      <c r="H7" s="63" t="s">
        <v>9</v>
      </c>
      <c r="I7" s="63" t="s">
        <v>59</v>
      </c>
      <c r="J7" s="63" t="s">
        <v>11</v>
      </c>
      <c r="K7" s="63" t="s">
        <v>12</v>
      </c>
      <c r="L7" s="63" t="s">
        <v>13</v>
      </c>
    </row>
    <row r="8" spans="1:12" ht="27" customHeight="1" hidden="1">
      <c r="A8" s="185" t="s">
        <v>114</v>
      </c>
      <c r="B8" s="186" t="s">
        <v>115</v>
      </c>
      <c r="C8" s="51" t="s">
        <v>116</v>
      </c>
      <c r="D8" s="53" t="s">
        <v>117</v>
      </c>
      <c r="E8" s="64">
        <v>22500</v>
      </c>
      <c r="F8" s="53"/>
      <c r="G8" s="65"/>
      <c r="H8" s="51">
        <f aca="true" t="shared" si="0" ref="H8:H14">E8*G8</f>
        <v>0</v>
      </c>
      <c r="I8" s="51">
        <v>8</v>
      </c>
      <c r="J8" s="51">
        <f aca="true" t="shared" si="1" ref="J8:J14">H8*(I8/100)</f>
        <v>0</v>
      </c>
      <c r="K8" s="51">
        <f aca="true" t="shared" si="2" ref="K8:K14">G8*(1+I8/100)</f>
        <v>0</v>
      </c>
      <c r="L8" s="51">
        <f aca="true" t="shared" si="3" ref="L8:L14">K8*E8</f>
        <v>0</v>
      </c>
    </row>
    <row r="9" spans="1:12" ht="40.5" customHeight="1" hidden="1">
      <c r="A9" s="185"/>
      <c r="B9" s="186"/>
      <c r="C9" s="51" t="s">
        <v>118</v>
      </c>
      <c r="D9" s="53" t="s">
        <v>117</v>
      </c>
      <c r="E9" s="64">
        <v>14000</v>
      </c>
      <c r="F9" s="53"/>
      <c r="G9" s="65"/>
      <c r="H9" s="51">
        <f t="shared" si="0"/>
        <v>0</v>
      </c>
      <c r="I9" s="51">
        <v>8</v>
      </c>
      <c r="J9" s="51">
        <f t="shared" si="1"/>
        <v>0</v>
      </c>
      <c r="K9" s="51">
        <f t="shared" si="2"/>
        <v>0</v>
      </c>
      <c r="L9" s="51">
        <f t="shared" si="3"/>
        <v>0</v>
      </c>
    </row>
    <row r="10" spans="1:12" ht="27" customHeight="1" hidden="1">
      <c r="A10" s="185"/>
      <c r="B10" s="186"/>
      <c r="C10" s="51" t="s">
        <v>119</v>
      </c>
      <c r="D10" s="53" t="s">
        <v>117</v>
      </c>
      <c r="E10" s="66">
        <v>1000</v>
      </c>
      <c r="F10" s="53"/>
      <c r="G10" s="65"/>
      <c r="H10" s="51">
        <f t="shared" si="0"/>
        <v>0</v>
      </c>
      <c r="I10" s="51">
        <v>8</v>
      </c>
      <c r="J10" s="51">
        <f t="shared" si="1"/>
        <v>0</v>
      </c>
      <c r="K10" s="51">
        <f t="shared" si="2"/>
        <v>0</v>
      </c>
      <c r="L10" s="51">
        <f t="shared" si="3"/>
        <v>0</v>
      </c>
    </row>
    <row r="11" spans="1:12" ht="27.75" customHeight="1" hidden="1">
      <c r="A11" s="185"/>
      <c r="B11" s="186"/>
      <c r="C11" s="51" t="s">
        <v>120</v>
      </c>
      <c r="D11" s="53" t="s">
        <v>117</v>
      </c>
      <c r="E11" s="66">
        <v>100</v>
      </c>
      <c r="F11" s="53"/>
      <c r="G11" s="65"/>
      <c r="H11" s="51">
        <f t="shared" si="0"/>
        <v>0</v>
      </c>
      <c r="I11" s="51">
        <v>8</v>
      </c>
      <c r="J11" s="51">
        <f t="shared" si="1"/>
        <v>0</v>
      </c>
      <c r="K11" s="51">
        <f t="shared" si="2"/>
        <v>0</v>
      </c>
      <c r="L11" s="51">
        <f t="shared" si="3"/>
        <v>0</v>
      </c>
    </row>
    <row r="12" spans="1:12" ht="25.5" customHeight="1" hidden="1">
      <c r="A12" s="185"/>
      <c r="B12" s="186"/>
      <c r="C12" s="51" t="s">
        <v>121</v>
      </c>
      <c r="D12" s="53" t="s">
        <v>117</v>
      </c>
      <c r="E12" s="66">
        <v>100</v>
      </c>
      <c r="F12" s="53"/>
      <c r="G12" s="65"/>
      <c r="H12" s="51">
        <f t="shared" si="0"/>
        <v>0</v>
      </c>
      <c r="I12" s="51">
        <v>8</v>
      </c>
      <c r="J12" s="51">
        <f t="shared" si="1"/>
        <v>0</v>
      </c>
      <c r="K12" s="51">
        <f t="shared" si="2"/>
        <v>0</v>
      </c>
      <c r="L12" s="51">
        <f t="shared" si="3"/>
        <v>0</v>
      </c>
    </row>
    <row r="13" spans="1:12" ht="27" customHeight="1" hidden="1">
      <c r="A13" s="185"/>
      <c r="B13" s="186"/>
      <c r="C13" s="51" t="s">
        <v>122</v>
      </c>
      <c r="D13" s="53" t="s">
        <v>117</v>
      </c>
      <c r="E13" s="67">
        <v>100</v>
      </c>
      <c r="F13" s="53"/>
      <c r="G13" s="65"/>
      <c r="H13" s="51">
        <f t="shared" si="0"/>
        <v>0</v>
      </c>
      <c r="I13" s="51">
        <v>8</v>
      </c>
      <c r="J13" s="51">
        <f t="shared" si="1"/>
        <v>0</v>
      </c>
      <c r="K13" s="51">
        <f t="shared" si="2"/>
        <v>0</v>
      </c>
      <c r="L13" s="51">
        <f t="shared" si="3"/>
        <v>0</v>
      </c>
    </row>
    <row r="14" spans="1:12" ht="14.25" customHeight="1" hidden="1">
      <c r="A14" s="185"/>
      <c r="B14" s="187" t="s">
        <v>44</v>
      </c>
      <c r="C14" s="187"/>
      <c r="D14" s="187"/>
      <c r="E14" s="187"/>
      <c r="F14" s="187"/>
      <c r="G14" s="187"/>
      <c r="H14" s="51">
        <f t="shared" si="0"/>
        <v>0</v>
      </c>
      <c r="I14" s="51">
        <v>8</v>
      </c>
      <c r="J14" s="51">
        <f t="shared" si="1"/>
        <v>0</v>
      </c>
      <c r="K14" s="51">
        <f t="shared" si="2"/>
        <v>0</v>
      </c>
      <c r="L14" s="51">
        <f t="shared" si="3"/>
        <v>0</v>
      </c>
    </row>
    <row r="15" spans="1:12" ht="14.25" customHeight="1">
      <c r="A15" s="9" t="s">
        <v>21</v>
      </c>
      <c r="B15" s="51" t="s">
        <v>123</v>
      </c>
      <c r="C15" s="50" t="s">
        <v>124</v>
      </c>
      <c r="D15" s="53" t="s">
        <v>19</v>
      </c>
      <c r="E15" s="53">
        <v>1000</v>
      </c>
      <c r="F15" s="69"/>
      <c r="G15" s="51"/>
      <c r="H15" s="54"/>
      <c r="I15" s="51"/>
      <c r="J15" s="54"/>
      <c r="K15" s="51"/>
      <c r="L15" s="54"/>
    </row>
    <row r="16" spans="1:12" ht="38.25">
      <c r="A16" s="9" t="s">
        <v>14</v>
      </c>
      <c r="B16" s="70" t="s">
        <v>123</v>
      </c>
      <c r="C16" s="68" t="s">
        <v>125</v>
      </c>
      <c r="D16" s="66" t="s">
        <v>61</v>
      </c>
      <c r="E16" s="53">
        <v>1</v>
      </c>
      <c r="F16" s="71"/>
      <c r="G16" s="72"/>
      <c r="H16" s="54"/>
      <c r="I16" s="51"/>
      <c r="J16" s="54"/>
      <c r="K16" s="51"/>
      <c r="L16" s="54"/>
    </row>
    <row r="17" spans="1:12" ht="25.5" customHeight="1" hidden="1">
      <c r="A17" s="188" t="s">
        <v>28</v>
      </c>
      <c r="B17" s="51" t="s">
        <v>123</v>
      </c>
      <c r="C17" s="51" t="s">
        <v>126</v>
      </c>
      <c r="D17" s="53" t="s">
        <v>117</v>
      </c>
      <c r="E17" s="73"/>
      <c r="F17" s="74"/>
      <c r="G17" s="69"/>
      <c r="H17" s="54"/>
      <c r="I17" s="51"/>
      <c r="J17" s="54"/>
      <c r="K17" s="51"/>
      <c r="L17" s="54"/>
    </row>
    <row r="18" spans="1:12" ht="38.25" hidden="1">
      <c r="A18" s="188"/>
      <c r="B18" s="51" t="s">
        <v>123</v>
      </c>
      <c r="C18" s="74" t="s">
        <v>127</v>
      </c>
      <c r="D18" s="53" t="s">
        <v>117</v>
      </c>
      <c r="E18" s="73"/>
      <c r="F18" s="74"/>
      <c r="G18" s="69"/>
      <c r="H18" s="54"/>
      <c r="I18" s="51"/>
      <c r="J18" s="51"/>
      <c r="K18" s="51"/>
      <c r="L18" s="54"/>
    </row>
    <row r="19" spans="1:12" ht="25.5">
      <c r="A19" s="188"/>
      <c r="B19" s="51" t="s">
        <v>123</v>
      </c>
      <c r="C19" s="74" t="s">
        <v>128</v>
      </c>
      <c r="D19" s="53" t="s">
        <v>117</v>
      </c>
      <c r="E19" s="73">
        <v>1000</v>
      </c>
      <c r="F19" s="74"/>
      <c r="G19" s="69"/>
      <c r="H19" s="54"/>
      <c r="I19" s="51"/>
      <c r="J19" s="54"/>
      <c r="K19" s="51"/>
      <c r="L19" s="54"/>
    </row>
    <row r="20" spans="1:12" ht="38.25">
      <c r="A20" s="188"/>
      <c r="B20" s="51" t="s">
        <v>123</v>
      </c>
      <c r="C20" s="74" t="s">
        <v>129</v>
      </c>
      <c r="D20" s="53" t="s">
        <v>117</v>
      </c>
      <c r="E20" s="73">
        <v>100</v>
      </c>
      <c r="F20" s="74"/>
      <c r="G20" s="75"/>
      <c r="H20" s="54"/>
      <c r="I20" s="75"/>
      <c r="J20" s="76"/>
      <c r="K20" s="75"/>
      <c r="L20" s="76"/>
    </row>
    <row r="21" spans="1:12" ht="25.5">
      <c r="A21" s="188"/>
      <c r="B21" s="51" t="s">
        <v>123</v>
      </c>
      <c r="C21" s="74" t="s">
        <v>130</v>
      </c>
      <c r="D21" s="53" t="s">
        <v>117</v>
      </c>
      <c r="E21" s="73">
        <v>100</v>
      </c>
      <c r="F21" s="74"/>
      <c r="G21" s="75"/>
      <c r="H21" s="54"/>
      <c r="I21" s="75"/>
      <c r="J21" s="76"/>
      <c r="K21" s="75"/>
      <c r="L21" s="76"/>
    </row>
    <row r="22" spans="1:12" ht="38.25">
      <c r="A22" s="188"/>
      <c r="B22" s="51" t="s">
        <v>123</v>
      </c>
      <c r="C22" s="51" t="s">
        <v>131</v>
      </c>
      <c r="D22" s="53" t="s">
        <v>117</v>
      </c>
      <c r="E22" s="53">
        <v>100</v>
      </c>
      <c r="F22" s="51"/>
      <c r="G22" s="51"/>
      <c r="H22" s="54"/>
      <c r="I22" s="51"/>
      <c r="J22" s="54"/>
      <c r="K22" s="51"/>
      <c r="L22" s="51"/>
    </row>
    <row r="23" spans="1:12" ht="12.75" customHeight="1">
      <c r="A23" s="188"/>
      <c r="B23" s="51"/>
      <c r="C23" s="189" t="s">
        <v>132</v>
      </c>
      <c r="D23" s="189"/>
      <c r="E23" s="189"/>
      <c r="F23" s="189"/>
      <c r="G23" s="53"/>
      <c r="H23" s="54"/>
      <c r="I23" s="51"/>
      <c r="J23" s="54"/>
      <c r="K23" s="53"/>
      <c r="L23" s="54"/>
    </row>
    <row r="24" spans="1:12" s="37" customFormat="1" ht="76.5">
      <c r="A24" s="78" t="s">
        <v>25</v>
      </c>
      <c r="B24" s="51" t="s">
        <v>123</v>
      </c>
      <c r="C24" s="77" t="s">
        <v>133</v>
      </c>
      <c r="D24" s="79" t="s">
        <v>134</v>
      </c>
      <c r="E24" s="77">
        <v>4</v>
      </c>
      <c r="F24" s="80" t="s">
        <v>135</v>
      </c>
      <c r="G24" s="72"/>
      <c r="H24" s="54"/>
      <c r="I24" s="81"/>
      <c r="J24" s="52"/>
      <c r="K24" s="52"/>
      <c r="L24" s="52"/>
    </row>
    <row r="25" spans="1:12" ht="51">
      <c r="A25" s="82" t="s">
        <v>83</v>
      </c>
      <c r="B25" s="51" t="s">
        <v>123</v>
      </c>
      <c r="C25" s="77" t="s">
        <v>136</v>
      </c>
      <c r="D25" s="77" t="s">
        <v>134</v>
      </c>
      <c r="E25" s="77">
        <v>4</v>
      </c>
      <c r="F25" s="77"/>
      <c r="G25" s="51"/>
      <c r="H25" s="54"/>
      <c r="I25" s="51"/>
      <c r="J25" s="52"/>
      <c r="K25" s="52"/>
      <c r="L25" s="52"/>
    </row>
    <row r="26" spans="1:12" s="7" customFormat="1" ht="12.75">
      <c r="A26" s="83" t="s">
        <v>137</v>
      </c>
      <c r="B26" s="84"/>
      <c r="C26" s="84"/>
      <c r="D26" s="84"/>
      <c r="E26" s="84"/>
      <c r="F26" s="84"/>
      <c r="G26" s="85"/>
      <c r="H26" s="86"/>
      <c r="I26" s="87"/>
      <c r="J26" s="86"/>
      <c r="K26" s="87"/>
      <c r="L26" s="86"/>
    </row>
    <row r="27" spans="1:12" ht="12.75">
      <c r="A27" s="88"/>
      <c r="B27" s="88"/>
      <c r="C27" s="88"/>
      <c r="D27" s="88"/>
      <c r="E27" s="88"/>
      <c r="F27" s="88"/>
      <c r="G27" s="89"/>
      <c r="H27" s="90"/>
      <c r="I27" s="89"/>
      <c r="J27" s="90"/>
      <c r="K27" s="89"/>
      <c r="L27" s="90"/>
    </row>
    <row r="28" spans="1:12" s="7" customFormat="1" ht="12.75">
      <c r="A28" s="61"/>
      <c r="B28" s="61"/>
      <c r="C28" s="61"/>
      <c r="D28" s="61"/>
      <c r="E28" s="61"/>
      <c r="F28" s="61"/>
      <c r="G28" s="91"/>
      <c r="H28" s="92"/>
      <c r="I28" s="91"/>
      <c r="J28" s="92"/>
      <c r="K28" s="91"/>
      <c r="L28" s="92"/>
    </row>
    <row r="29" spans="2:8" ht="12.75">
      <c r="B29" s="173" t="s">
        <v>45</v>
      </c>
      <c r="C29" s="173"/>
      <c r="H29" s="93"/>
    </row>
    <row r="31" spans="2:15" ht="12.75">
      <c r="B31" s="26" t="s">
        <v>138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</row>
    <row r="32" spans="2:14" ht="12.75">
      <c r="B32" s="26" t="s">
        <v>139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</row>
    <row r="33" spans="2:15" ht="12.75">
      <c r="B33" s="26" t="s">
        <v>140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</row>
    <row r="34" spans="2:15" ht="12.75">
      <c r="B34" s="180" t="s">
        <v>141</v>
      </c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26"/>
      <c r="N34" s="26"/>
      <c r="O34" s="26"/>
    </row>
    <row r="35" spans="2:15" ht="12.75">
      <c r="B35" s="180" t="s">
        <v>142</v>
      </c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26"/>
      <c r="N35" s="26"/>
      <c r="O35" s="26"/>
    </row>
    <row r="36" spans="2:15" ht="12.75">
      <c r="B36" s="26" t="s">
        <v>143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2:15" ht="12.75">
      <c r="B37" s="26" t="s">
        <v>144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2:15" ht="12.75">
      <c r="B38" s="26" t="s">
        <v>145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</sheetData>
  <sheetProtection selectLockedCells="1" selectUnlockedCells="1"/>
  <mergeCells count="9">
    <mergeCell ref="B29:C29"/>
    <mergeCell ref="B34:L34"/>
    <mergeCell ref="B35:L35"/>
    <mergeCell ref="A4:O4"/>
    <mergeCell ref="A8:A14"/>
    <mergeCell ref="B8:B13"/>
    <mergeCell ref="B14:G14"/>
    <mergeCell ref="A17:A23"/>
    <mergeCell ref="C23:F23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92"/>
  <sheetViews>
    <sheetView tabSelected="1" zoomScalePageLayoutView="0" workbookViewId="0" topLeftCell="A1">
      <selection activeCell="I6" sqref="I6"/>
    </sheetView>
  </sheetViews>
  <sheetFormatPr defaultColWidth="9.00390625" defaultRowHeight="12.75"/>
  <cols>
    <col min="1" max="1" width="4.375" style="0" customWidth="1"/>
    <col min="3" max="3" width="14.75390625" style="0" customWidth="1"/>
    <col min="4" max="4" width="7.75390625" style="0" customWidth="1"/>
    <col min="5" max="5" width="8.00390625" style="0" customWidth="1"/>
    <col min="6" max="6" width="0" style="0" hidden="1" customWidth="1"/>
    <col min="7" max="7" width="6.00390625" style="0" customWidth="1"/>
    <col min="8" max="8" width="7.625" style="0" customWidth="1"/>
    <col min="9" max="9" width="15.125" style="0" customWidth="1"/>
    <col min="10" max="10" width="7.25390625" style="0" customWidth="1"/>
    <col min="11" max="11" width="12.875" style="0" customWidth="1"/>
    <col min="13" max="13" width="16.25390625" style="0" customWidth="1"/>
  </cols>
  <sheetData>
    <row r="2" spans="1:2" ht="15.75">
      <c r="A2" s="168" t="s">
        <v>146</v>
      </c>
      <c r="B2" s="168"/>
    </row>
    <row r="3" s="190" customFormat="1" ht="15.75" customHeight="1">
      <c r="A3" s="190" t="s">
        <v>225</v>
      </c>
    </row>
    <row r="4" spans="1:7" ht="15.75">
      <c r="A4" s="94"/>
      <c r="B4" s="94"/>
      <c r="C4" s="94"/>
      <c r="D4" s="94"/>
      <c r="E4" s="94"/>
      <c r="F4" s="94"/>
      <c r="G4" s="94"/>
    </row>
    <row r="5" spans="1:13" s="97" customFormat="1" ht="40.5">
      <c r="A5" s="95" t="s">
        <v>2</v>
      </c>
      <c r="B5" s="191" t="s">
        <v>147</v>
      </c>
      <c r="C5" s="191"/>
      <c r="D5" s="191"/>
      <c r="E5" s="192" t="s">
        <v>5</v>
      </c>
      <c r="F5" s="192"/>
      <c r="G5" s="96" t="s">
        <v>58</v>
      </c>
      <c r="H5" s="96" t="s">
        <v>8</v>
      </c>
      <c r="I5" s="96" t="s">
        <v>9</v>
      </c>
      <c r="J5" s="96" t="s">
        <v>59</v>
      </c>
      <c r="K5" s="96" t="s">
        <v>148</v>
      </c>
      <c r="L5" s="96" t="s">
        <v>12</v>
      </c>
      <c r="M5" s="96" t="s">
        <v>13</v>
      </c>
    </row>
    <row r="6" spans="1:13" s="97" customFormat="1" ht="113.25" customHeight="1">
      <c r="A6" s="98" t="s">
        <v>149</v>
      </c>
      <c r="B6" s="193" t="s">
        <v>150</v>
      </c>
      <c r="C6" s="193"/>
      <c r="D6" s="193"/>
      <c r="E6" s="194"/>
      <c r="F6" s="194"/>
      <c r="G6" s="99"/>
      <c r="H6" s="99"/>
      <c r="I6" s="100"/>
      <c r="J6" s="101"/>
      <c r="K6" s="100"/>
      <c r="L6" s="102"/>
      <c r="M6" s="103"/>
    </row>
    <row r="7" spans="1:13" s="97" customFormat="1" ht="21" customHeight="1">
      <c r="A7" s="95" t="s">
        <v>37</v>
      </c>
      <c r="B7" s="195" t="s">
        <v>151</v>
      </c>
      <c r="C7" s="195"/>
      <c r="D7" s="195"/>
      <c r="E7" s="195" t="s">
        <v>87</v>
      </c>
      <c r="F7" s="195"/>
      <c r="G7" s="96">
        <v>12</v>
      </c>
      <c r="H7" s="104"/>
      <c r="I7" s="105"/>
      <c r="J7" s="96"/>
      <c r="K7" s="105"/>
      <c r="L7" s="104"/>
      <c r="M7" s="106"/>
    </row>
    <row r="8" spans="1:13" s="97" customFormat="1" ht="19.5" customHeight="1">
      <c r="A8" s="107" t="s">
        <v>28</v>
      </c>
      <c r="B8" s="196" t="s">
        <v>152</v>
      </c>
      <c r="C8" s="196"/>
      <c r="D8" s="196"/>
      <c r="E8" s="196"/>
      <c r="F8" s="196"/>
      <c r="G8" s="196"/>
      <c r="H8" s="108"/>
      <c r="I8" s="109"/>
      <c r="J8" s="110"/>
      <c r="K8" s="109"/>
      <c r="L8" s="110"/>
      <c r="M8" s="111"/>
    </row>
    <row r="9" spans="1:13" s="97" customFormat="1" ht="14.25" customHeight="1">
      <c r="A9" s="112"/>
      <c r="B9" s="113"/>
      <c r="C9" s="113"/>
      <c r="D9" s="113"/>
      <c r="E9" s="113"/>
      <c r="F9" s="113"/>
      <c r="G9" s="113"/>
      <c r="H9" s="113"/>
      <c r="I9" s="114"/>
      <c r="J9" s="115"/>
      <c r="K9" s="114"/>
      <c r="L9" s="115"/>
      <c r="M9" s="116"/>
    </row>
    <row r="10" spans="1:13" s="97" customFormat="1" ht="20.25" customHeight="1">
      <c r="A10" s="117"/>
      <c r="B10" s="118" t="s">
        <v>2</v>
      </c>
      <c r="C10" s="197" t="s">
        <v>153</v>
      </c>
      <c r="D10" s="197"/>
      <c r="E10" s="197"/>
      <c r="F10" s="197"/>
      <c r="G10" s="197"/>
      <c r="H10" s="197"/>
      <c r="I10" s="198" t="s">
        <v>154</v>
      </c>
      <c r="J10" s="198"/>
      <c r="K10" s="198"/>
      <c r="L10" s="115"/>
      <c r="M10" s="116"/>
    </row>
    <row r="11" spans="1:13" s="97" customFormat="1" ht="15" customHeight="1">
      <c r="A11" s="117"/>
      <c r="B11" s="119" t="s">
        <v>21</v>
      </c>
      <c r="C11" s="199" t="s">
        <v>155</v>
      </c>
      <c r="D11" s="199"/>
      <c r="E11" s="199"/>
      <c r="F11" s="199"/>
      <c r="G11" s="199"/>
      <c r="H11" s="199"/>
      <c r="I11" s="200">
        <v>20</v>
      </c>
      <c r="J11" s="200"/>
      <c r="K11" s="200"/>
      <c r="L11" s="115"/>
      <c r="M11" s="116"/>
    </row>
    <row r="12" spans="1:13" s="97" customFormat="1" ht="15" customHeight="1">
      <c r="A12" s="117"/>
      <c r="B12" s="119" t="s">
        <v>14</v>
      </c>
      <c r="C12" s="199" t="s">
        <v>156</v>
      </c>
      <c r="D12" s="199"/>
      <c r="E12" s="199"/>
      <c r="F12" s="199"/>
      <c r="G12" s="199"/>
      <c r="H12" s="199"/>
      <c r="I12" s="201">
        <v>50</v>
      </c>
      <c r="J12" s="201"/>
      <c r="K12" s="201"/>
      <c r="L12" s="115"/>
      <c r="M12" s="116"/>
    </row>
    <row r="13" spans="1:13" s="97" customFormat="1" ht="17.25" customHeight="1">
      <c r="A13" s="117"/>
      <c r="B13" s="119" t="s">
        <v>28</v>
      </c>
      <c r="C13" s="199" t="s">
        <v>157</v>
      </c>
      <c r="D13" s="199"/>
      <c r="E13" s="199"/>
      <c r="F13" s="199"/>
      <c r="G13" s="199"/>
      <c r="H13" s="199"/>
      <c r="I13" s="202">
        <v>80</v>
      </c>
      <c r="J13" s="202"/>
      <c r="K13" s="202"/>
      <c r="L13" s="115"/>
      <c r="M13" s="116"/>
    </row>
    <row r="14" spans="1:13" s="97" customFormat="1" ht="17.25" customHeight="1">
      <c r="A14" s="117"/>
      <c r="B14" s="119" t="s">
        <v>25</v>
      </c>
      <c r="C14" s="199" t="s">
        <v>158</v>
      </c>
      <c r="D14" s="199"/>
      <c r="E14" s="199"/>
      <c r="F14" s="199"/>
      <c r="G14" s="199"/>
      <c r="H14" s="199"/>
      <c r="I14" s="200">
        <v>60</v>
      </c>
      <c r="J14" s="200"/>
      <c r="K14" s="200"/>
      <c r="L14" s="115"/>
      <c r="M14" s="116"/>
    </row>
    <row r="15" spans="1:13" s="97" customFormat="1" ht="17.25" customHeight="1">
      <c r="A15" s="117"/>
      <c r="B15" s="119" t="s">
        <v>83</v>
      </c>
      <c r="C15" s="199" t="s">
        <v>159</v>
      </c>
      <c r="D15" s="199"/>
      <c r="E15" s="199"/>
      <c r="F15" s="199"/>
      <c r="G15" s="199"/>
      <c r="H15" s="199"/>
      <c r="I15" s="200">
        <v>60</v>
      </c>
      <c r="J15" s="200"/>
      <c r="K15" s="200"/>
      <c r="L15" s="115"/>
      <c r="M15" s="116"/>
    </row>
    <row r="16" spans="1:13" s="97" customFormat="1" ht="15.75" customHeight="1">
      <c r="A16" s="117"/>
      <c r="B16" s="119" t="s">
        <v>35</v>
      </c>
      <c r="C16" s="199" t="s">
        <v>160</v>
      </c>
      <c r="D16" s="199"/>
      <c r="E16" s="199"/>
      <c r="F16" s="199"/>
      <c r="G16" s="199"/>
      <c r="H16" s="199"/>
      <c r="I16" s="202">
        <v>80</v>
      </c>
      <c r="J16" s="202"/>
      <c r="K16" s="202"/>
      <c r="L16" s="115"/>
      <c r="M16" s="116"/>
    </row>
    <row r="17" spans="1:13" s="97" customFormat="1" ht="13.5" customHeight="1">
      <c r="A17" s="117"/>
      <c r="B17" s="119" t="s">
        <v>161</v>
      </c>
      <c r="C17" s="199" t="s">
        <v>162</v>
      </c>
      <c r="D17" s="199"/>
      <c r="E17" s="199"/>
      <c r="F17" s="199"/>
      <c r="G17" s="199"/>
      <c r="H17" s="199"/>
      <c r="I17" s="200">
        <v>20</v>
      </c>
      <c r="J17" s="200"/>
      <c r="K17" s="200"/>
      <c r="L17" s="115"/>
      <c r="M17" s="116"/>
    </row>
    <row r="18" spans="1:13" s="97" customFormat="1" ht="13.5" customHeight="1">
      <c r="A18" s="117"/>
      <c r="B18" s="119" t="s">
        <v>163</v>
      </c>
      <c r="C18" s="203" t="s">
        <v>164</v>
      </c>
      <c r="D18" s="203"/>
      <c r="E18" s="203"/>
      <c r="F18" s="203"/>
      <c r="G18" s="203"/>
      <c r="H18" s="203"/>
      <c r="I18" s="200">
        <v>60</v>
      </c>
      <c r="J18" s="200"/>
      <c r="K18" s="200"/>
      <c r="L18" s="115"/>
      <c r="M18" s="116"/>
    </row>
    <row r="19" spans="1:13" s="97" customFormat="1" ht="14.25" customHeight="1">
      <c r="A19" s="117"/>
      <c r="B19" s="119" t="s">
        <v>165</v>
      </c>
      <c r="C19" s="203" t="s">
        <v>166</v>
      </c>
      <c r="D19" s="203"/>
      <c r="E19" s="203"/>
      <c r="F19" s="203"/>
      <c r="G19" s="203"/>
      <c r="H19" s="203"/>
      <c r="I19" s="200">
        <v>20</v>
      </c>
      <c r="J19" s="200"/>
      <c r="K19" s="200"/>
      <c r="L19" s="115"/>
      <c r="M19" s="116"/>
    </row>
    <row r="20" spans="1:13" s="97" customFormat="1" ht="15.75" customHeight="1">
      <c r="A20" s="117"/>
      <c r="B20" s="120" t="s">
        <v>167</v>
      </c>
      <c r="C20" s="203" t="s">
        <v>168</v>
      </c>
      <c r="D20" s="203"/>
      <c r="E20" s="203"/>
      <c r="F20" s="203"/>
      <c r="G20" s="203"/>
      <c r="H20" s="203"/>
      <c r="I20" s="200">
        <v>20</v>
      </c>
      <c r="J20" s="200"/>
      <c r="K20" s="200"/>
      <c r="L20" s="115"/>
      <c r="M20" s="116"/>
    </row>
    <row r="21" spans="1:13" s="97" customFormat="1" ht="15.75" customHeight="1">
      <c r="A21" s="117"/>
      <c r="B21" s="120" t="s">
        <v>169</v>
      </c>
      <c r="C21" s="203" t="s">
        <v>170</v>
      </c>
      <c r="D21" s="203"/>
      <c r="E21" s="203"/>
      <c r="F21" s="203"/>
      <c r="G21" s="203"/>
      <c r="H21" s="203"/>
      <c r="I21" s="200">
        <v>20</v>
      </c>
      <c r="J21" s="200"/>
      <c r="K21" s="200"/>
      <c r="L21" s="115"/>
      <c r="M21" s="116"/>
    </row>
    <row r="22" spans="1:13" s="97" customFormat="1" ht="42.75" customHeight="1">
      <c r="A22" s="117"/>
      <c r="B22" s="120" t="s">
        <v>171</v>
      </c>
      <c r="C22" s="204" t="s">
        <v>172</v>
      </c>
      <c r="D22" s="204"/>
      <c r="E22" s="204"/>
      <c r="F22" s="204"/>
      <c r="G22" s="204"/>
      <c r="H22" s="204"/>
      <c r="I22" s="205" t="s">
        <v>173</v>
      </c>
      <c r="J22" s="205"/>
      <c r="K22" s="205"/>
      <c r="L22" s="115"/>
      <c r="M22" s="116"/>
    </row>
    <row r="23" spans="1:11" ht="14.25" customHeight="1">
      <c r="A23" s="117"/>
      <c r="B23" s="120" t="s">
        <v>114</v>
      </c>
      <c r="C23" s="206" t="s">
        <v>174</v>
      </c>
      <c r="D23" s="206"/>
      <c r="E23" s="206"/>
      <c r="F23" s="206"/>
      <c r="G23" s="206"/>
      <c r="H23" s="206"/>
      <c r="I23" s="197" t="s">
        <v>173</v>
      </c>
      <c r="J23" s="197"/>
      <c r="K23" s="197"/>
    </row>
    <row r="24" spans="2:12" ht="15" customHeight="1"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2"/>
    </row>
    <row r="25" spans="1:12" ht="15.75">
      <c r="A25" s="123" t="s">
        <v>175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</row>
    <row r="26" spans="2:12" ht="9.75" customHeight="1"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2"/>
    </row>
    <row r="27" s="207" customFormat="1" ht="18.75" customHeight="1">
      <c r="A27" s="207" t="s">
        <v>176</v>
      </c>
    </row>
    <row r="28" spans="1:12" s="125" customFormat="1" ht="18.75" customHeight="1">
      <c r="A28" s="207" t="s">
        <v>177</v>
      </c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</row>
    <row r="29" spans="1:15" ht="15.75" customHeight="1">
      <c r="A29" s="208" t="s">
        <v>178</v>
      </c>
      <c r="B29" s="208"/>
      <c r="C29" s="208"/>
      <c r="D29" s="208"/>
      <c r="E29" s="208"/>
      <c r="F29" s="208"/>
      <c r="G29" s="208"/>
      <c r="H29" s="208"/>
      <c r="I29" s="208"/>
      <c r="J29" s="208"/>
      <c r="K29" s="127"/>
      <c r="L29" s="128"/>
      <c r="M29" s="129"/>
      <c r="N29" s="129"/>
      <c r="O29" s="129"/>
    </row>
    <row r="30" spans="1:13" ht="18" customHeight="1">
      <c r="A30" s="209" t="s">
        <v>179</v>
      </c>
      <c r="B30" s="209"/>
      <c r="C30" s="209"/>
      <c r="D30" s="209"/>
      <c r="E30" s="209"/>
      <c r="F30" s="209"/>
      <c r="G30" s="209"/>
      <c r="H30" s="209"/>
      <c r="I30" s="209"/>
      <c r="J30" s="209"/>
      <c r="K30" s="209"/>
      <c r="L30" s="209"/>
      <c r="M30" s="209"/>
    </row>
    <row r="31" s="210" customFormat="1" ht="18" customHeight="1">
      <c r="A31" s="210" t="s">
        <v>180</v>
      </c>
    </row>
    <row r="32" spans="1:15" s="130" customFormat="1" ht="18" customHeight="1">
      <c r="A32" s="210" t="s">
        <v>181</v>
      </c>
      <c r="B32" s="210"/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</row>
    <row r="33" spans="1:14" s="130" customFormat="1" ht="18" customHeight="1">
      <c r="A33" s="210" t="s">
        <v>182</v>
      </c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</row>
    <row r="34" s="210" customFormat="1" ht="15.75" customHeight="1">
      <c r="A34" s="210" t="s">
        <v>183</v>
      </c>
    </row>
    <row r="35" spans="1:15" s="130" customFormat="1" ht="15.75" customHeight="1">
      <c r="A35" s="210" t="s">
        <v>184</v>
      </c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</row>
    <row r="36" s="210" customFormat="1" ht="15.75" customHeight="1">
      <c r="A36" s="210" t="s">
        <v>185</v>
      </c>
    </row>
    <row r="37" s="210" customFormat="1" ht="15.75" customHeight="1">
      <c r="A37" s="210" t="s">
        <v>186</v>
      </c>
    </row>
    <row r="38" s="211" customFormat="1" ht="15.75" customHeight="1">
      <c r="A38" s="211" t="s">
        <v>187</v>
      </c>
    </row>
    <row r="39" s="212" customFormat="1" ht="15.75" customHeight="1">
      <c r="A39" s="212" t="s">
        <v>188</v>
      </c>
    </row>
    <row r="40" spans="1:15" ht="15.75">
      <c r="A40" s="131" t="s">
        <v>189</v>
      </c>
      <c r="B40" s="131"/>
      <c r="C40" s="131"/>
      <c r="D40" s="131"/>
      <c r="E40" s="131"/>
      <c r="F40" s="131"/>
      <c r="G40" s="131"/>
      <c r="H40" s="131"/>
      <c r="I40" s="131"/>
      <c r="J40" s="131"/>
      <c r="K40" s="132"/>
      <c r="L40" s="122"/>
      <c r="M40" s="133"/>
      <c r="N40" s="133"/>
      <c r="O40" s="133"/>
    </row>
    <row r="41" spans="1:12" ht="12" customHeight="1">
      <c r="A41" s="213"/>
      <c r="B41" s="213"/>
      <c r="C41" s="213"/>
      <c r="D41" s="213"/>
      <c r="E41" s="213"/>
      <c r="F41" s="213"/>
      <c r="G41" s="213"/>
      <c r="H41" s="134"/>
      <c r="I41" s="134"/>
      <c r="J41" s="134"/>
      <c r="K41" s="132"/>
      <c r="L41" s="122"/>
    </row>
    <row r="42" s="214" customFormat="1" ht="15.75" customHeight="1">
      <c r="A42" s="214" t="s">
        <v>190</v>
      </c>
    </row>
    <row r="43" spans="1:14" ht="11.25" customHeight="1">
      <c r="A43" s="215"/>
      <c r="B43" s="215"/>
      <c r="C43" s="215"/>
      <c r="D43" s="215"/>
      <c r="E43" s="215"/>
      <c r="F43" s="215"/>
      <c r="G43" s="215"/>
      <c r="H43" s="135"/>
      <c r="I43" s="135"/>
      <c r="J43" s="135"/>
      <c r="K43" s="135"/>
      <c r="L43" s="135"/>
      <c r="M43" s="135"/>
      <c r="N43" s="135"/>
    </row>
    <row r="44" s="216" customFormat="1" ht="15.75" customHeight="1">
      <c r="A44" s="216" t="s">
        <v>191</v>
      </c>
    </row>
    <row r="45" spans="1:12" ht="15.75" customHeight="1">
      <c r="A45" s="217" t="s">
        <v>192</v>
      </c>
      <c r="B45" s="217"/>
      <c r="C45" s="217"/>
      <c r="D45" s="217"/>
      <c r="E45" s="217"/>
      <c r="F45" s="217"/>
      <c r="G45" s="217"/>
      <c r="H45" s="217"/>
      <c r="I45" s="217"/>
      <c r="J45" s="217"/>
      <c r="K45" s="217"/>
      <c r="L45" s="217"/>
    </row>
    <row r="46" spans="1:12" ht="15.75" customHeight="1">
      <c r="A46" s="218" t="s">
        <v>193</v>
      </c>
      <c r="B46" s="218"/>
      <c r="C46" s="218"/>
      <c r="D46" s="218"/>
      <c r="E46" s="218"/>
      <c r="F46" s="218"/>
      <c r="G46" s="218"/>
      <c r="H46" s="218"/>
      <c r="I46" s="218"/>
      <c r="J46" s="218"/>
      <c r="K46" s="218"/>
      <c r="L46" s="124"/>
    </row>
    <row r="47" s="216" customFormat="1" ht="15.75" customHeight="1">
      <c r="A47" s="216" t="s">
        <v>194</v>
      </c>
    </row>
    <row r="48" s="216" customFormat="1" ht="15.75" customHeight="1">
      <c r="A48" s="216" t="s">
        <v>195</v>
      </c>
    </row>
    <row r="49" s="207" customFormat="1" ht="15.75" customHeight="1">
      <c r="A49" s="207" t="s">
        <v>196</v>
      </c>
    </row>
    <row r="50" s="216" customFormat="1" ht="15.75" customHeight="1">
      <c r="A50" s="216" t="s">
        <v>197</v>
      </c>
    </row>
    <row r="51" s="216" customFormat="1" ht="15.75" customHeight="1">
      <c r="A51" s="216" t="s">
        <v>198</v>
      </c>
    </row>
    <row r="52" s="216" customFormat="1" ht="15.75" customHeight="1">
      <c r="A52" s="216" t="s">
        <v>199</v>
      </c>
    </row>
    <row r="53" s="216" customFormat="1" ht="15.75" customHeight="1">
      <c r="A53" s="216" t="s">
        <v>200</v>
      </c>
    </row>
    <row r="54" spans="1:12" ht="15.75">
      <c r="A54" s="219" t="s">
        <v>201</v>
      </c>
      <c r="B54" s="219"/>
      <c r="C54" s="219"/>
      <c r="D54" s="219"/>
      <c r="E54" s="219"/>
      <c r="F54" s="219"/>
      <c r="G54" s="219"/>
      <c r="H54" s="219"/>
      <c r="I54" s="219"/>
      <c r="J54" s="219"/>
      <c r="K54" s="136"/>
      <c r="L54" s="124"/>
    </row>
    <row r="55" s="216" customFormat="1" ht="15.75" customHeight="1">
      <c r="A55" s="216" t="s">
        <v>202</v>
      </c>
    </row>
    <row r="56" spans="1:12" ht="15.75" customHeight="1">
      <c r="A56" s="218" t="s">
        <v>203</v>
      </c>
      <c r="B56" s="218"/>
      <c r="C56" s="218"/>
      <c r="D56" s="218"/>
      <c r="E56" s="218"/>
      <c r="F56" s="218"/>
      <c r="G56" s="218"/>
      <c r="H56" s="218"/>
      <c r="I56" s="218"/>
      <c r="J56" s="218"/>
      <c r="K56" s="218"/>
      <c r="L56" s="137"/>
    </row>
    <row r="57" spans="1:12" ht="10.5" customHeight="1">
      <c r="A57" s="218"/>
      <c r="B57" s="218"/>
      <c r="C57" s="218"/>
      <c r="D57" s="218"/>
      <c r="E57" s="218"/>
      <c r="F57" s="218"/>
      <c r="G57" s="218"/>
      <c r="H57" s="218"/>
      <c r="I57" s="218"/>
      <c r="J57" s="218"/>
      <c r="K57" s="218"/>
      <c r="L57" s="124"/>
    </row>
    <row r="58" s="190" customFormat="1" ht="15.75" customHeight="1">
      <c r="A58" s="190" t="s">
        <v>204</v>
      </c>
    </row>
    <row r="59" spans="1:15" ht="11.25" customHeight="1">
      <c r="A59" s="126"/>
      <c r="B59" s="138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26"/>
    </row>
    <row r="60" spans="1:15" ht="15.75" customHeight="1">
      <c r="A60" s="220" t="s">
        <v>205</v>
      </c>
      <c r="B60" s="220"/>
      <c r="C60" s="220"/>
      <c r="D60" s="220"/>
      <c r="E60" s="220"/>
      <c r="F60" s="220"/>
      <c r="G60" s="220"/>
      <c r="H60" s="220"/>
      <c r="I60" s="220"/>
      <c r="J60" s="220"/>
      <c r="K60" s="220"/>
      <c r="L60" s="220"/>
      <c r="M60" s="220"/>
      <c r="N60" s="220"/>
      <c r="O60" s="126"/>
    </row>
    <row r="61" s="207" customFormat="1" ht="15.75" customHeight="1">
      <c r="A61" s="207" t="s">
        <v>206</v>
      </c>
    </row>
    <row r="62" spans="1:15" ht="15.75" customHeight="1">
      <c r="A62" s="220" t="s">
        <v>207</v>
      </c>
      <c r="B62" s="220"/>
      <c r="C62" s="220"/>
      <c r="D62" s="220"/>
      <c r="E62" s="220"/>
      <c r="F62" s="220"/>
      <c r="G62" s="220"/>
      <c r="H62" s="220"/>
      <c r="I62" s="220"/>
      <c r="J62" s="220"/>
      <c r="K62" s="220"/>
      <c r="L62" s="220"/>
      <c r="M62" s="220"/>
      <c r="N62" s="220"/>
      <c r="O62" s="126"/>
    </row>
    <row r="63" spans="1:15" ht="15.75" customHeight="1">
      <c r="A63" s="220" t="s">
        <v>208</v>
      </c>
      <c r="B63" s="220"/>
      <c r="C63" s="220"/>
      <c r="D63" s="220"/>
      <c r="E63" s="220"/>
      <c r="F63" s="220"/>
      <c r="G63" s="220"/>
      <c r="H63" s="220"/>
      <c r="I63" s="220"/>
      <c r="J63" s="220"/>
      <c r="K63" s="220"/>
      <c r="L63" s="220"/>
      <c r="M63" s="220"/>
      <c r="N63" s="220"/>
      <c r="O63" s="126"/>
    </row>
    <row r="64" spans="1:15" ht="15.75" customHeight="1">
      <c r="A64" s="220" t="s">
        <v>209</v>
      </c>
      <c r="B64" s="220"/>
      <c r="C64" s="220"/>
      <c r="D64" s="220"/>
      <c r="E64" s="220"/>
      <c r="F64" s="220"/>
      <c r="G64" s="220"/>
      <c r="H64" s="220"/>
      <c r="I64" s="220"/>
      <c r="J64" s="220"/>
      <c r="K64" s="220"/>
      <c r="L64" s="220"/>
      <c r="M64" s="139"/>
      <c r="N64" s="126"/>
      <c r="O64" s="126"/>
    </row>
    <row r="65" spans="1:15" ht="15.75" customHeight="1">
      <c r="A65" s="220" t="s">
        <v>210</v>
      </c>
      <c r="B65" s="220"/>
      <c r="C65" s="220"/>
      <c r="D65" s="220"/>
      <c r="E65" s="220"/>
      <c r="F65" s="220"/>
      <c r="G65" s="220"/>
      <c r="H65" s="220"/>
      <c r="I65" s="220"/>
      <c r="J65" s="220"/>
      <c r="K65" s="220"/>
      <c r="L65" s="220"/>
      <c r="M65" s="220"/>
      <c r="N65" s="126"/>
      <c r="O65" s="126"/>
    </row>
    <row r="66" spans="1:15" ht="15.75">
      <c r="A66" s="222" t="s">
        <v>211</v>
      </c>
      <c r="B66" s="222"/>
      <c r="C66" s="222"/>
      <c r="D66" s="222"/>
      <c r="E66" s="222"/>
      <c r="F66" s="222"/>
      <c r="G66" s="222"/>
      <c r="H66" s="222"/>
      <c r="I66" s="222"/>
      <c r="J66" s="222"/>
      <c r="K66" s="222"/>
      <c r="L66" s="222"/>
      <c r="M66" s="222"/>
      <c r="N66" s="222"/>
      <c r="O66" s="222"/>
    </row>
    <row r="67" spans="3:14" ht="12.75">
      <c r="C67" s="28"/>
      <c r="D67" s="28"/>
      <c r="J67" s="140"/>
      <c r="L67" s="140"/>
      <c r="M67" s="140"/>
      <c r="N67" s="24"/>
    </row>
    <row r="68" spans="1:13" ht="63.75" customHeight="1">
      <c r="A68" s="141" t="s">
        <v>212</v>
      </c>
      <c r="B68" s="141" t="s">
        <v>3</v>
      </c>
      <c r="C68" s="141" t="s">
        <v>213</v>
      </c>
      <c r="D68" s="141" t="s">
        <v>5</v>
      </c>
      <c r="E68" s="141" t="s">
        <v>6</v>
      </c>
      <c r="F68" s="141" t="s">
        <v>214</v>
      </c>
      <c r="G68" s="141" t="s">
        <v>8</v>
      </c>
      <c r="H68" s="141" t="s">
        <v>9</v>
      </c>
      <c r="I68" s="141" t="s">
        <v>59</v>
      </c>
      <c r="J68" s="141" t="s">
        <v>11</v>
      </c>
      <c r="K68" s="141" t="s">
        <v>12</v>
      </c>
      <c r="L68" s="141" t="s">
        <v>13</v>
      </c>
      <c r="M68" s="24"/>
    </row>
    <row r="69" spans="1:13" ht="15.75">
      <c r="A69" s="223" t="s">
        <v>215</v>
      </c>
      <c r="B69" s="223"/>
      <c r="C69" s="223"/>
      <c r="D69" s="223"/>
      <c r="E69" s="223"/>
      <c r="F69" s="223"/>
      <c r="G69" s="223"/>
      <c r="H69" s="223"/>
      <c r="I69" s="223"/>
      <c r="J69" s="223"/>
      <c r="K69" s="223"/>
      <c r="L69" s="223"/>
      <c r="M69" s="24"/>
    </row>
    <row r="70" spans="1:13" ht="15">
      <c r="A70" s="142"/>
      <c r="B70" s="143"/>
      <c r="C70" s="142"/>
      <c r="D70" s="142"/>
      <c r="E70" s="144"/>
      <c r="F70" s="144"/>
      <c r="G70" s="144"/>
      <c r="H70" s="144"/>
      <c r="I70" s="145"/>
      <c r="J70" s="146"/>
      <c r="K70" s="144"/>
      <c r="L70" s="147"/>
      <c r="M70" s="24"/>
    </row>
    <row r="71" spans="1:13" ht="15">
      <c r="A71" s="148"/>
      <c r="B71" s="143"/>
      <c r="C71" s="142"/>
      <c r="D71" s="142"/>
      <c r="E71" s="144"/>
      <c r="F71" s="144"/>
      <c r="G71" s="144"/>
      <c r="H71" s="144"/>
      <c r="I71" s="145"/>
      <c r="J71" s="147"/>
      <c r="K71" s="144"/>
      <c r="L71" s="147"/>
      <c r="M71" s="24"/>
    </row>
    <row r="72" spans="1:13" ht="15">
      <c r="A72" s="148"/>
      <c r="B72" s="149"/>
      <c r="C72" s="148"/>
      <c r="D72" s="148"/>
      <c r="E72" s="150"/>
      <c r="F72" s="150"/>
      <c r="G72" s="150"/>
      <c r="H72" s="150"/>
      <c r="I72" s="151"/>
      <c r="J72" s="147"/>
      <c r="K72" s="152"/>
      <c r="L72" s="147"/>
      <c r="M72" s="24"/>
    </row>
    <row r="73" spans="1:13" ht="15">
      <c r="A73" s="148"/>
      <c r="B73" s="149"/>
      <c r="C73" s="148"/>
      <c r="D73" s="148"/>
      <c r="E73" s="150"/>
      <c r="F73" s="150"/>
      <c r="G73" s="150"/>
      <c r="H73" s="150"/>
      <c r="I73" s="151"/>
      <c r="J73" s="147"/>
      <c r="K73" s="144"/>
      <c r="L73" s="147"/>
      <c r="M73" s="24"/>
    </row>
    <row r="74" spans="1:13" ht="15">
      <c r="A74" s="148"/>
      <c r="B74" s="149"/>
      <c r="C74" s="148"/>
      <c r="D74" s="148"/>
      <c r="E74" s="150"/>
      <c r="F74" s="150"/>
      <c r="G74" s="150"/>
      <c r="H74" s="150"/>
      <c r="I74" s="151"/>
      <c r="J74" s="147"/>
      <c r="K74" s="144"/>
      <c r="L74" s="147"/>
      <c r="M74" s="24"/>
    </row>
    <row r="75" spans="1:13" ht="15">
      <c r="A75" s="153"/>
      <c r="B75" s="154"/>
      <c r="C75" s="153"/>
      <c r="D75" s="153"/>
      <c r="E75" s="155"/>
      <c r="F75" s="155"/>
      <c r="G75" s="155"/>
      <c r="H75" s="155"/>
      <c r="I75" s="156"/>
      <c r="J75" s="157"/>
      <c r="K75" s="158"/>
      <c r="L75" s="157"/>
      <c r="M75" s="24"/>
    </row>
    <row r="76" spans="1:13" ht="15.75">
      <c r="A76" s="224" t="s">
        <v>216</v>
      </c>
      <c r="B76" s="224"/>
      <c r="C76" s="224"/>
      <c r="D76" s="224"/>
      <c r="E76" s="224"/>
      <c r="F76" s="224"/>
      <c r="G76" s="224"/>
      <c r="H76" s="224"/>
      <c r="I76" s="224"/>
      <c r="J76" s="224"/>
      <c r="K76" s="224"/>
      <c r="L76" s="224"/>
      <c r="M76" s="24"/>
    </row>
    <row r="77" spans="1:13" ht="15">
      <c r="A77" s="148"/>
      <c r="B77" s="149"/>
      <c r="C77" s="148"/>
      <c r="D77" s="148"/>
      <c r="E77" s="150"/>
      <c r="F77" s="150"/>
      <c r="G77" s="150"/>
      <c r="H77" s="150"/>
      <c r="I77" s="151"/>
      <c r="J77" s="147"/>
      <c r="K77" s="152"/>
      <c r="L77" s="147"/>
      <c r="M77" s="24"/>
    </row>
    <row r="78" spans="1:13" ht="15">
      <c r="A78" s="148"/>
      <c r="B78" s="149"/>
      <c r="C78" s="148"/>
      <c r="D78" s="148"/>
      <c r="E78" s="150"/>
      <c r="F78" s="150"/>
      <c r="G78" s="150"/>
      <c r="H78" s="150"/>
      <c r="I78" s="151"/>
      <c r="J78" s="147"/>
      <c r="K78" s="144"/>
      <c r="L78" s="147"/>
      <c r="M78" s="24"/>
    </row>
    <row r="79" spans="1:13" ht="15">
      <c r="A79" s="153"/>
      <c r="B79" s="154"/>
      <c r="C79" s="153"/>
      <c r="D79" s="153"/>
      <c r="E79" s="155"/>
      <c r="F79" s="155"/>
      <c r="G79" s="155"/>
      <c r="H79" s="155"/>
      <c r="I79" s="156"/>
      <c r="J79" s="157"/>
      <c r="K79" s="158"/>
      <c r="L79" s="157"/>
      <c r="M79" s="24"/>
    </row>
    <row r="80" spans="1:13" ht="13.5" customHeight="1">
      <c r="A80" s="225" t="s">
        <v>217</v>
      </c>
      <c r="B80" s="225"/>
      <c r="C80" s="225"/>
      <c r="D80" s="225"/>
      <c r="E80" s="225"/>
      <c r="F80" s="225"/>
      <c r="G80" s="225"/>
      <c r="H80" s="225"/>
      <c r="I80" s="225"/>
      <c r="J80" s="225"/>
      <c r="K80" s="225"/>
      <c r="L80" s="225"/>
      <c r="M80" s="24"/>
    </row>
    <row r="81" spans="1:13" ht="12.75">
      <c r="A81" s="225"/>
      <c r="B81" s="225"/>
      <c r="C81" s="225"/>
      <c r="D81" s="225"/>
      <c r="E81" s="225"/>
      <c r="F81" s="225"/>
      <c r="G81" s="225"/>
      <c r="H81" s="225"/>
      <c r="I81" s="225"/>
      <c r="J81" s="225"/>
      <c r="K81" s="225"/>
      <c r="L81" s="225"/>
      <c r="M81" s="24"/>
    </row>
    <row r="82" spans="1:13" ht="15">
      <c r="A82" s="159"/>
      <c r="B82" s="160"/>
      <c r="C82" s="160"/>
      <c r="D82" s="160"/>
      <c r="E82" s="160"/>
      <c r="F82" s="160"/>
      <c r="G82" s="160"/>
      <c r="H82" s="160"/>
      <c r="I82" s="160"/>
      <c r="J82" s="160"/>
      <c r="K82" s="161"/>
      <c r="L82" s="147"/>
      <c r="M82" s="24"/>
    </row>
    <row r="83" spans="1:13" ht="15">
      <c r="A83" s="162"/>
      <c r="B83" s="8"/>
      <c r="C83" s="8"/>
      <c r="D83" s="8"/>
      <c r="E83" s="8"/>
      <c r="F83" s="8"/>
      <c r="G83" s="8"/>
      <c r="H83" s="8"/>
      <c r="I83" s="8"/>
      <c r="J83" s="8"/>
      <c r="K83" s="163"/>
      <c r="L83" s="147"/>
      <c r="M83" s="24"/>
    </row>
    <row r="84" spans="1:13" ht="15">
      <c r="A84" s="162"/>
      <c r="B84" s="8"/>
      <c r="C84" s="8"/>
      <c r="D84" s="8"/>
      <c r="E84" s="8"/>
      <c r="F84" s="8"/>
      <c r="G84" s="8"/>
      <c r="H84" s="8"/>
      <c r="I84" s="8"/>
      <c r="J84" s="8"/>
      <c r="K84" s="163"/>
      <c r="L84" s="147"/>
      <c r="M84" s="24"/>
    </row>
    <row r="85" spans="1:13" ht="15">
      <c r="A85" s="162"/>
      <c r="B85" s="8"/>
      <c r="C85" s="8"/>
      <c r="D85" s="8"/>
      <c r="E85" s="8"/>
      <c r="F85" s="8"/>
      <c r="G85" s="8"/>
      <c r="H85" s="8"/>
      <c r="I85" s="8"/>
      <c r="J85" s="8"/>
      <c r="K85" s="163"/>
      <c r="L85" s="147"/>
      <c r="M85" s="24"/>
    </row>
    <row r="86" spans="1:13" ht="15">
      <c r="A86" s="162"/>
      <c r="B86" s="8"/>
      <c r="C86" s="8"/>
      <c r="D86" s="8"/>
      <c r="E86" s="8"/>
      <c r="F86" s="8"/>
      <c r="G86" s="8"/>
      <c r="H86" s="8"/>
      <c r="I86" s="8"/>
      <c r="J86" s="8"/>
      <c r="K86" s="163"/>
      <c r="L86" s="147"/>
      <c r="M86" s="24"/>
    </row>
    <row r="87" spans="1:13" ht="15">
      <c r="A87" s="162"/>
      <c r="B87" s="8"/>
      <c r="C87" s="8"/>
      <c r="D87" s="8"/>
      <c r="E87" s="8"/>
      <c r="F87" s="8"/>
      <c r="G87" s="8"/>
      <c r="H87" s="8"/>
      <c r="I87" s="8"/>
      <c r="J87" s="8"/>
      <c r="K87" s="163"/>
      <c r="L87" s="147"/>
      <c r="M87" s="24"/>
    </row>
    <row r="88" spans="1:13" ht="15">
      <c r="A88" s="162"/>
      <c r="B88" s="8"/>
      <c r="C88" s="8"/>
      <c r="D88" s="8"/>
      <c r="E88" s="8"/>
      <c r="F88" s="8"/>
      <c r="G88" s="8"/>
      <c r="H88" s="8"/>
      <c r="I88" s="8"/>
      <c r="J88" s="8"/>
      <c r="K88" s="163"/>
      <c r="L88" s="147"/>
      <c r="M88" s="24"/>
    </row>
    <row r="89" spans="1:13" ht="16.5" customHeight="1">
      <c r="A89" s="225" t="s">
        <v>218</v>
      </c>
      <c r="B89" s="225"/>
      <c r="C89" s="225"/>
      <c r="D89" s="225"/>
      <c r="E89" s="225"/>
      <c r="F89" s="225"/>
      <c r="G89" s="225"/>
      <c r="H89" s="225"/>
      <c r="I89" s="225"/>
      <c r="J89" s="225"/>
      <c r="K89" s="225"/>
      <c r="L89" s="146"/>
      <c r="M89" s="24"/>
    </row>
    <row r="90" spans="1:13" ht="12.7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24"/>
    </row>
    <row r="91" spans="1:12" ht="12.75">
      <c r="A91" s="221" t="s">
        <v>44</v>
      </c>
      <c r="B91" s="221"/>
      <c r="C91" s="221"/>
      <c r="D91" s="221"/>
      <c r="E91" s="221"/>
      <c r="F91" s="221"/>
      <c r="G91" s="221"/>
      <c r="H91" s="221"/>
      <c r="I91" s="221"/>
      <c r="J91" s="221"/>
      <c r="K91" s="221"/>
      <c r="L91" s="221"/>
    </row>
    <row r="92" spans="1:13" ht="12.7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64"/>
    </row>
  </sheetData>
  <sheetProtection selectLockedCells="1" selectUnlockedCells="1"/>
  <mergeCells count="80">
    <mergeCell ref="A91:L91"/>
    <mergeCell ref="A65:M65"/>
    <mergeCell ref="A66:O66"/>
    <mergeCell ref="A69:L69"/>
    <mergeCell ref="A76:L76"/>
    <mergeCell ref="A80:L81"/>
    <mergeCell ref="A89:K89"/>
    <mergeCell ref="A58:IV58"/>
    <mergeCell ref="A60:N60"/>
    <mergeCell ref="A61:IV61"/>
    <mergeCell ref="A62:N62"/>
    <mergeCell ref="A63:N63"/>
    <mergeCell ref="A64:L64"/>
    <mergeCell ref="A52:IV52"/>
    <mergeCell ref="A53:IV53"/>
    <mergeCell ref="A54:J54"/>
    <mergeCell ref="A55:IV55"/>
    <mergeCell ref="A56:K56"/>
    <mergeCell ref="A57:K57"/>
    <mergeCell ref="A46:K46"/>
    <mergeCell ref="A47:IV47"/>
    <mergeCell ref="A48:IV48"/>
    <mergeCell ref="A49:IV49"/>
    <mergeCell ref="A50:IV50"/>
    <mergeCell ref="A51:IV51"/>
    <mergeCell ref="A39:IV39"/>
    <mergeCell ref="A41:G41"/>
    <mergeCell ref="A42:IV42"/>
    <mergeCell ref="A43:G43"/>
    <mergeCell ref="A44:IV44"/>
    <mergeCell ref="A45:L45"/>
    <mergeCell ref="A33:N33"/>
    <mergeCell ref="A34:IV34"/>
    <mergeCell ref="A35:O35"/>
    <mergeCell ref="A36:IV36"/>
    <mergeCell ref="A37:IV37"/>
    <mergeCell ref="A38:IV38"/>
    <mergeCell ref="A27:IV27"/>
    <mergeCell ref="A28:L28"/>
    <mergeCell ref="A29:J29"/>
    <mergeCell ref="A30:M30"/>
    <mergeCell ref="A31:IV31"/>
    <mergeCell ref="A32:O32"/>
    <mergeCell ref="C21:H21"/>
    <mergeCell ref="I21:K21"/>
    <mergeCell ref="C22:H22"/>
    <mergeCell ref="I22:K22"/>
    <mergeCell ref="C23:H23"/>
    <mergeCell ref="I23:K23"/>
    <mergeCell ref="C18:H18"/>
    <mergeCell ref="I18:K18"/>
    <mergeCell ref="C19:H19"/>
    <mergeCell ref="I19:K19"/>
    <mergeCell ref="C20:H20"/>
    <mergeCell ref="I20:K20"/>
    <mergeCell ref="C15:H15"/>
    <mergeCell ref="I15:K15"/>
    <mergeCell ref="C16:H16"/>
    <mergeCell ref="I16:K16"/>
    <mergeCell ref="C17:H17"/>
    <mergeCell ref="I17:K17"/>
    <mergeCell ref="C12:H12"/>
    <mergeCell ref="I12:K12"/>
    <mergeCell ref="C13:H13"/>
    <mergeCell ref="I13:K13"/>
    <mergeCell ref="C14:H14"/>
    <mergeCell ref="I14:K14"/>
    <mergeCell ref="B7:D7"/>
    <mergeCell ref="E7:F7"/>
    <mergeCell ref="B8:G8"/>
    <mergeCell ref="C10:H10"/>
    <mergeCell ref="I10:K10"/>
    <mergeCell ref="C11:H11"/>
    <mergeCell ref="I11:K11"/>
    <mergeCell ref="A2:B2"/>
    <mergeCell ref="A3:IV3"/>
    <mergeCell ref="B5:D5"/>
    <mergeCell ref="E5:F5"/>
    <mergeCell ref="B6:D6"/>
    <mergeCell ref="E6:F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</cp:lastModifiedBy>
  <cp:lastPrinted>2014-12-18T07:20:46Z</cp:lastPrinted>
  <dcterms:modified xsi:type="dcterms:W3CDTF">2014-12-19T08:11:25Z</dcterms:modified>
  <cp:category/>
  <cp:version/>
  <cp:contentType/>
  <cp:contentStatus/>
</cp:coreProperties>
</file>